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Administrativo\Desktop\TRABAJO CASA\ESTADISTICAS COMUNICADO FINAL 2020\FINALES SISTEMA\FINALES COMUNICADO 2021_Protegidos\"/>
    </mc:Choice>
  </mc:AlternateContent>
  <bookViews>
    <workbookView xWindow="0" yWindow="0" windowWidth="11490" windowHeight="6705" tabRatio="714"/>
  </bookViews>
  <sheets>
    <sheet name="CONVOCATORIAS DE INVESTIGACIÓN" sheetId="1" r:id="rId1"/>
    <sheet name="PROYECTOS SICES" sheetId="8" r:id="rId2"/>
    <sheet name="FINANCIAMIENTO CONACyT" sheetId="3" r:id="rId3"/>
    <sheet name="PROY INVES TIEMPO COMPLETO" sheetId="6" r:id="rId4"/>
    <sheet name="OTROS FINANCIAMIENTOS" sheetId="7" r:id="rId5"/>
  </sheets>
  <definedNames>
    <definedName name="_xlnm._FilterDatabase" localSheetId="3" hidden="1">'PROY INVES TIEMPO COMPLETO'!$A$10:$CC$73</definedName>
    <definedName name="_xlnm.Print_Area" localSheetId="0">'CONVOCATORIAS DE INVESTIGACIÓN'!$A$1:$G$7</definedName>
    <definedName name="_xlnm.Print_Area" localSheetId="2">'FINANCIAMIENTO CONACyT'!$A$1:$E$8</definedName>
    <definedName name="_xlnm.Print_Area" localSheetId="3">'PROY INVES TIEMPO COMPLETO'!$A$1:$F$8</definedName>
    <definedName name="_xlnm.Print_Area" localSheetId="1">'PROYECTOS SICES'!$A$1:$G$7</definedName>
  </definedNames>
  <calcPr calcId="162913"/>
</workbook>
</file>

<file path=xl/calcChain.xml><?xml version="1.0" encoding="utf-8"?>
<calcChain xmlns="http://schemas.openxmlformats.org/spreadsheetml/2006/main">
  <c r="D15" i="8" l="1"/>
  <c r="D15" i="7" l="1"/>
</calcChain>
</file>

<file path=xl/comments1.xml><?xml version="1.0" encoding="utf-8"?>
<comments xmlns="http://schemas.openxmlformats.org/spreadsheetml/2006/main">
  <authors>
    <author>Administrativo</author>
  </authors>
  <commentList>
    <comment ref="F11" authorId="0" shapeId="0">
      <text>
        <r>
          <rPr>
            <b/>
            <sz val="9"/>
            <color indexed="81"/>
            <rFont val="Tahoma"/>
            <family val="2"/>
          </rPr>
          <t>Debido a la contingencia, el proyecto se suspendió</t>
        </r>
      </text>
    </comment>
    <comment ref="F12" authorId="0" shapeId="0">
      <text>
        <r>
          <rPr>
            <b/>
            <sz val="9"/>
            <color indexed="81"/>
            <rFont val="Tahoma"/>
            <family val="2"/>
          </rPr>
          <t>Debido a la contingencia, el proyecto se suspendió</t>
        </r>
      </text>
    </comment>
    <comment ref="D13" authorId="0" shapeId="0">
      <text>
        <r>
          <rPr>
            <b/>
            <sz val="9"/>
            <color indexed="81"/>
            <rFont val="Tahoma"/>
            <family val="2"/>
          </rPr>
          <t>El monto es aproximado debido a que el monto otorgado fue por $6,000 USD y se recibieron el 27 de julio de 2020</t>
        </r>
      </text>
    </comment>
  </commentList>
</comments>
</file>

<file path=xl/sharedStrings.xml><?xml version="1.0" encoding="utf-8"?>
<sst xmlns="http://schemas.openxmlformats.org/spreadsheetml/2006/main" count="286" uniqueCount="148">
  <si>
    <t xml:space="preserve">Nombre (s) </t>
  </si>
  <si>
    <t xml:space="preserve">Escuela </t>
  </si>
  <si>
    <t xml:space="preserve">Proyecto </t>
  </si>
  <si>
    <t xml:space="preserve">No. </t>
  </si>
  <si>
    <t>Investigador</t>
  </si>
  <si>
    <t>Proyecto</t>
  </si>
  <si>
    <t>Monto</t>
  </si>
  <si>
    <t>Inicio</t>
  </si>
  <si>
    <t>Término</t>
  </si>
  <si>
    <t>TOTAL</t>
  </si>
  <si>
    <t>Nombre (s) 
Investigador titular</t>
  </si>
  <si>
    <t>Nombre (s) 
Investigador(es) adjunto(s)</t>
  </si>
  <si>
    <t>Facultad de Odontología</t>
  </si>
  <si>
    <t>PROYECTOS DE LA CONVOCATORIA DE INVESTIGACIÓN E INNOVACIÓN TECNOLÓGICA 2020</t>
  </si>
  <si>
    <t>PROYECTOS DE CONVOCATORIA DE INVESTIGACIÓN 2020</t>
  </si>
  <si>
    <t>FONDO MIXTO DE FOMENTO A LA INVESTIGACIÓN CIENTÍFICA Y TECNOLÓGICA EN EL 2020</t>
  </si>
  <si>
    <t>PROYECTOS VIGENTES APOYADOS POR EL CONACyT EN EL 2020</t>
  </si>
  <si>
    <t>PROYECTOS DE PROFESORES-INVESTIGADORES DE TIEMPO COMPLETO EN EL 2020</t>
  </si>
  <si>
    <t>PROYECTOS VIGENTES EN EL 2020</t>
  </si>
  <si>
    <t>OTROS FINANCIAMIENTOS RECIBIDOS EN EL 2020</t>
  </si>
  <si>
    <t>PROYECTOS FINANCIADOS POR OTRAS INSTANCIAS CON VIGENCIA EN EL 2020</t>
  </si>
  <si>
    <r>
      <rPr>
        <b/>
        <sz val="10"/>
        <rFont val="Arial"/>
        <family val="2"/>
      </rPr>
      <t>"Control de la inflamación para prevenir el rechazo a implantes dentales",</t>
    </r>
    <r>
      <rPr>
        <sz val="10"/>
        <rFont val="Arial"/>
        <family val="2"/>
      </rPr>
      <t xml:space="preserve"> proyecto que se realiza en vinculación con la Universidad de California (San Diego) y que obtuvo financiamiento de la Convocatoria UC MEXUS-CONACYT 2019. El monto total del proyecto es de $25,000 USD, de los cuales $23,000 USD son para las actividades que se realizaran por parte de la universidad. El período del proyecto es del 1° de julio de 2019 al </t>
    </r>
    <r>
      <rPr>
        <b/>
        <sz val="10"/>
        <rFont val="Arial"/>
        <family val="2"/>
      </rPr>
      <t>31 de diciembre de 2020.</t>
    </r>
    <r>
      <rPr>
        <sz val="10"/>
        <rFont val="Arial"/>
        <family val="2"/>
      </rPr>
      <t xml:space="preserve">
El proyecto está a cargo del Dr. Ismael Secundino Velázquez y cuenta con la colaboración de la Dra. Mayemi Pamela Santiago Martínez y el Dr. José Luis Ayala Herrera, ambos también adscritos a la Facultad de Odontología.</t>
    </r>
  </si>
  <si>
    <t>Análisis de la expresión de miR156, miR164 y miR171, en la producción de metabolitos secundarios en un sistema de raíces in vitro de cempaxúchitl y chilcuague</t>
  </si>
  <si>
    <t>Propuesta de valorización de residuos de rastros para contribuir a la economía circular en el sector agropecuario</t>
  </si>
  <si>
    <t>Discriminación en grupos vulnerables en México ante la pandemia por Sars-Cov2</t>
  </si>
  <si>
    <t>Seguimiento cuarto año al Proyecto UnivERsiTario para Alumnos Saludables (PUERTAS), en las Universidades La Salle (Bajío, Pachuca y Noroeste) y seguimiento tercer año (Bajío, Cancún, Noroeste y Victoria)</t>
  </si>
  <si>
    <t>Estrategias de cuidado en la salud mental…¿después de la cuarentena qué sigue?</t>
  </si>
  <si>
    <t>La segunda modernización del periodismo mexicano: la reparación de paradigma de las organizaciones periodísticas digitales</t>
  </si>
  <si>
    <t>Inclusión digital en Aguascalientes, Guanajuato y Jalisco: una exploración socioespacial</t>
  </si>
  <si>
    <t>Medios de la comunicación y la ciencia. El manejo de la información científica sobre el SARS-CoV-2 en los medios mexicanos.</t>
  </si>
  <si>
    <t>Elementos fundamentales de la ética del profesional de Criminología</t>
  </si>
  <si>
    <t>Desarrollo de un biosensor para la detección rápida de SARS-CoV-2</t>
  </si>
  <si>
    <t>Agronomía</t>
  </si>
  <si>
    <t>Comunicación y Mercadotecnia</t>
  </si>
  <si>
    <t>Derecho</t>
  </si>
  <si>
    <t>Ciencias Sociales y Humanidades
Salamanca</t>
  </si>
  <si>
    <t>Ingeniería Civil, Mecánica e Industrial
Campestre</t>
  </si>
  <si>
    <t>1. José Alberto Duarte Moller
2. Andrés Cruz Hernández
3. Pedro Luis López de Alba
4. Jonathan Emmanuel Hernández Muñoz</t>
  </si>
  <si>
    <t>Elder De la Rosa Cruz</t>
  </si>
  <si>
    <t>Manuel Vidaurri Aréchiga</t>
  </si>
  <si>
    <t>Christian Saúl Hernández Pérez</t>
  </si>
  <si>
    <t>Andrés Cruz Hernández</t>
  </si>
  <si>
    <t>Gemma Cervantes Torre-Marín</t>
  </si>
  <si>
    <t>1. Rogaciano González González
2. Gerardo Reyes Guzmán</t>
  </si>
  <si>
    <t xml:space="preserve">Abraham Sánchez Ruiz </t>
  </si>
  <si>
    <t>1. Gustavo Pérez Tarango
2. María Abigail Paz Pérez</t>
  </si>
  <si>
    <t xml:space="preserve">Raúl Alejandro Gutiérrez García </t>
  </si>
  <si>
    <t>1. Norma Amador Licona
2. Abraham Sánchez Ruiz
3. Pamela Lili Fernández Reyes</t>
  </si>
  <si>
    <t>Raúl Alejandro Gutiérrez García</t>
  </si>
  <si>
    <t>Víctor Hugo Reyna García</t>
  </si>
  <si>
    <t>1. José Antonio Morales Carbajal
2. Gustavo Pérez Tarango</t>
  </si>
  <si>
    <t>Dorismilda Flores Márquez</t>
  </si>
  <si>
    <t>La interferometría de corrimiento de fase desde la perspectiva del álgebra lineal (continuación)</t>
  </si>
  <si>
    <t>Enseñanzas del aprendizaje a distancia. Lecciones de las clases virtuales para aplicación en aulas.</t>
  </si>
  <si>
    <t>Factores relacionados con el cambio en la preferencia de consumo en empresas socialmente responsables y consumo local, posterior a la contingencia sanitaria por COVID-19</t>
  </si>
  <si>
    <t>Violencia en el estado de Guanajuato: un análisis regional (2015-2019)</t>
  </si>
  <si>
    <t>Encuesta de seguimiento a la COMUNIDAD de la Universidad De La Salle Bajío durante y después de la contingencia por COVID-19; propuesta de protocolo de regreso a actividades para limitar el potencial de infección</t>
  </si>
  <si>
    <t>Influencia de la periodontitis sobre la concentración de HSP27 en pacientes fumadores</t>
  </si>
  <si>
    <t>Efecto de la temperatura del NaOCl y el surfactante, en la resistencia a la fatiga cíclica de instrumentos rotatorios de níquel-titanio tratados térmicamente</t>
  </si>
  <si>
    <t>Monitoreo del estrés crónico en los primates del Zoológico de León</t>
  </si>
  <si>
    <t>Marco Antonio Escobar Acevedo</t>
  </si>
  <si>
    <t>Ingenierías
Salamanca</t>
  </si>
  <si>
    <t>Negocios
Campestre</t>
  </si>
  <si>
    <t>Miguel Agustín Ortega Carrillo</t>
  </si>
  <si>
    <t>Norma Amador Licona</t>
  </si>
  <si>
    <t>José Julio Carpio Mendoza</t>
  </si>
  <si>
    <t>Negocios
Salamanca</t>
  </si>
  <si>
    <t>Gerardo Reyes Guzmán</t>
  </si>
  <si>
    <t xml:space="preserve">1. Abraham Sánchez Ruiz
2. Perla Esperanza Rostro Hernández </t>
  </si>
  <si>
    <t>Odontología</t>
  </si>
  <si>
    <t>1. Abraham Sánchez Ruiz
2. Solange Ivette Rivera Manrique 
3. Josué Roberto Bermeo Escalona
4. Rafael Martínez Peláez
5. Liliana Carolina Córdova Albores</t>
  </si>
  <si>
    <t>José Luis Ayala Herrera</t>
  </si>
  <si>
    <t>Juan Manuel Guízar Mendoza</t>
  </si>
  <si>
    <t>Solange Ivette Rivera Manrique</t>
  </si>
  <si>
    <t>José de Jesús Barroso Padilla</t>
  </si>
  <si>
    <t>Tecnologías de la Información</t>
  </si>
  <si>
    <t>Veterinaria</t>
  </si>
  <si>
    <t>Facultad de Ingeniería Civil, Mecánica e Industrial
Campestre</t>
  </si>
  <si>
    <r>
      <rPr>
        <b/>
        <sz val="10"/>
        <rFont val="Arial"/>
        <family val="2"/>
      </rPr>
      <t xml:space="preserve">"Estudio de las propiedades electrónicas de puntos cuánticos y perovskitas para la generación de LEDS y celdas solares", </t>
    </r>
    <r>
      <rPr>
        <sz val="10"/>
        <rFont val="Arial"/>
        <family val="2"/>
      </rPr>
      <t>cuyo responsable es el Dr. Elder De la Rosa Cruz y es financiado por la Convocatoria de Investigación Científica Básica 2015 (CONACYT). Inicialmente este proyecto fue aprobado en el Centro de Investigaciones en Óptica (CIO), pero posteriomente el Dr. De la Rosa comenzó a laborar en la Universidad como PITC por lo que en diciembre de 2019 se hicieron las gestiones ante CONACYT para transferir el proyecto a la Universidad. 
El monto total del proyecto fue de $1,500,000.00 (Un millón quinientos mil pesos 00/100 M.N.), de los cuales a la Universidad le corresponderá ejercer $873,043.73 (Ochocientos setenta y tres mil cuarenta y tres pesos 73/100 M.N.).
El proyecto recibió una autorización de prórroga para terminar el 30 de mayo de 2021.</t>
    </r>
  </si>
  <si>
    <t>Cocinar y comer como un acto político, social, medioambiental y de sanidad</t>
  </si>
  <si>
    <t>Dr. Mario Fernández Zarza</t>
  </si>
  <si>
    <t>Mario Fernández Zarza</t>
  </si>
  <si>
    <t>PROYECTOS FINANCIADOS 2020</t>
  </si>
  <si>
    <t>PROYECTOS FINANCIADOS POR LA SECRETARÍA DE INNOVACIÓN, CIENCIA Y EDUCACIÓN SUPERIOR (SICES) CON VIGENCIA EN EL 2020</t>
  </si>
  <si>
    <t>Prototipo de espacio arquitectónico para la estimulación sensorial de niños con autismo</t>
  </si>
  <si>
    <t>Monitoreo de la calidad de vida de los animales en el Zoológico de León</t>
  </si>
  <si>
    <t>Desarrollo y formulación de un bionanoherbicida</t>
  </si>
  <si>
    <r>
      <rPr>
        <b/>
        <sz val="9"/>
        <rFont val="Arial"/>
        <family val="2"/>
      </rPr>
      <t>"Cocinar y comer como un acto político, social, medioambiental y de sanidad"</t>
    </r>
    <r>
      <rPr>
        <sz val="9"/>
        <rFont val="Arial"/>
        <family val="2"/>
      </rPr>
      <t xml:space="preserve">
Proyecto presentado en la Convocatoria del Programa Empuje Científico y Tecnológico, modalidad: Apoyo a Investigadores Jóvenes 2019.</t>
    </r>
  </si>
  <si>
    <r>
      <rPr>
        <b/>
        <sz val="9"/>
        <rFont val="Arial"/>
        <family val="2"/>
      </rPr>
      <t>"Prototipo de espacio arquitectónico para la estimulación sensorial de niños con autismo"</t>
    </r>
    <r>
      <rPr>
        <sz val="9"/>
        <rFont val="Arial"/>
        <family val="2"/>
      </rPr>
      <t xml:space="preserve">
Proyecto presentado en la Convocatoria del Programa Empuje Científico y Tecnológico, modalidad: Apoyo a Investigadores 2020.</t>
    </r>
  </si>
  <si>
    <r>
      <rPr>
        <b/>
        <sz val="9"/>
        <rFont val="Arial"/>
        <family val="2"/>
      </rPr>
      <t>"Monitoreo de la calidad de vida de los animales en el Zoológico de León"</t>
    </r>
    <r>
      <rPr>
        <sz val="9"/>
        <rFont val="Arial"/>
        <family val="2"/>
      </rPr>
      <t xml:space="preserve">
Proyecto presentado en la Convocatoria del Programa Empuje Científico y Tecnológico, modalidad: Apoyo a Investigadores 2020.</t>
    </r>
  </si>
  <si>
    <r>
      <rPr>
        <b/>
        <sz val="9"/>
        <rFont val="Arial"/>
        <family val="2"/>
      </rPr>
      <t>"Desarrollo y formulación de un bionanoherbicida"</t>
    </r>
    <r>
      <rPr>
        <sz val="9"/>
        <rFont val="Arial"/>
        <family val="2"/>
      </rPr>
      <t xml:space="preserve">
Proyecto presentado en la Convocatoria del Programa Empuje Científico y Tecnológico, modalidad: Apoyo a Investigadores 2020.</t>
    </r>
  </si>
  <si>
    <t>Carlos Ríos Llamas</t>
  </si>
  <si>
    <t xml:space="preserve">Froylán Israel Albarrán Tamayo </t>
  </si>
  <si>
    <t xml:space="preserve">Liliana Carolina Córdova Albores </t>
  </si>
  <si>
    <t>En espera del convenio donde se indique el período de inicio y de término del proyecto</t>
  </si>
  <si>
    <t>Dra. María Alicia Zavala Berbena</t>
  </si>
  <si>
    <r>
      <rPr>
        <b/>
        <sz val="10"/>
        <color theme="1"/>
        <rFont val="Arial"/>
        <family val="2"/>
      </rPr>
      <t>"Factores de logro educativo y su relación con los primeros años de vida en la escuela (primaria baja), estudio de caso León, Guanajuato"</t>
    </r>
    <r>
      <rPr>
        <sz val="10"/>
        <color theme="1"/>
        <rFont val="Arial"/>
        <family val="2"/>
      </rPr>
      <t xml:space="preserve">
Proyecto que cuenta con financiamiento de la Convocatoria para Investigación Aplicada "Proyecto: Factores de logro educativo, su relación con los primeros años de vida en la escuela, estudio de caso León, Guanajuato”, en el marco del 
convenio CONV/SEG/DE LA SALLE BAJÍO/93/2019 SRIEA-LOGRO EDUCATIVO. 
Por parte de la universidad colaboran en el proyecto: Dr. Gerardo Reyes Guzmán, adscrito a la Facultad de Negocios Campus Salamanca; Dr. Raúl Alejandro Gutiérrez García y Dr. Abraham Sánchez Ruiz, ambos adscritos a la Facultad de Ciencias Sociales y Humanidades Campus Salamanca; la Lic. Rosaura Estefanía Cantú Ramírez y Lic. Christian Saúl Hernández Pérez, ambos por parte de la Dirección de Investigación. Asimismo, se contará con el apoyo de investigadores provenientes de otras instituciones: Sistema Avanzado de Bachillerato y Educación Superior en el Estado de Guanajuato (SABES), Instituto Tecnológico de Celaya y Universidad Virtual del Estado de Guanajuato (UVEG).</t>
    </r>
  </si>
  <si>
    <t>Dr. Luis Ernesto Solano Becerril</t>
  </si>
  <si>
    <r>
      <rPr>
        <b/>
        <sz val="10"/>
        <color theme="1"/>
        <rFont val="Arial"/>
        <family val="2"/>
      </rPr>
      <t>"Metodología de enseñanza-aprendizaje para niñas, niños y adolescentes de familias de jornaleros migrantes"</t>
    </r>
    <r>
      <rPr>
        <sz val="10"/>
        <color theme="1"/>
        <rFont val="Arial"/>
        <family val="2"/>
      </rPr>
      <t xml:space="preserve">
Proyecto que cuenta con financiamiento de la Convocatoria para Investigación Aplicada "Proyecto: Metodología de enseñanza-aprendizaje para niñas, niños y adolescentes de familias de jornaleros agrícolas migrantes en el estado de Guanajuato", en el marco del convenio CONV/SEG/DE LA SALLE BAJÍO/94/2019 SRIEA-MIGRANTES.
En el proyecto contarán con la colaboración de otros PITC: Dra. Dorismilda Flores Márquez, adscrita a la Facultad de Comunicación y Mercadotecnia, y Dr. Carlos Ríos Llamas, adscrito a la Facultad de Arquitectura. Así como de otras instituciones externas: Universidad Iberoamericana Ciudad de México, Universidad Autónoma de Aguascalientes, Universidad de Guanajuato, Universidad Autónoma de Zacatecas, Sistema Avanzado de Bachillerato y Educación Superior en el Estado de Guanajuato (SABES) y Secretaría de Educación de Guanajuato (SEG).</t>
    </r>
  </si>
  <si>
    <r>
      <rPr>
        <b/>
        <sz val="10"/>
        <color theme="1"/>
        <rFont val="Arial"/>
        <family val="2"/>
      </rPr>
      <t>"Cocinar y comer como acto político, social, de sostenibilidad ambiental y de sanidad"</t>
    </r>
    <r>
      <rPr>
        <sz val="10"/>
        <color theme="1"/>
        <rFont val="Arial"/>
        <family val="2"/>
      </rPr>
      <t xml:space="preserve">
Proyecto financiado por la Iniciativa Ibercocinas a través de la Convocatoria Mapeo de políticas públicas de la cadena de valor agroalimentaria.</t>
    </r>
  </si>
  <si>
    <t>Pamela Lili Fernández Reyes</t>
  </si>
  <si>
    <t>Abraham Sánchez Ruiz</t>
  </si>
  <si>
    <t>Pedro Luis López de Alba</t>
  </si>
  <si>
    <t>José Alberto Duarte Moller</t>
  </si>
  <si>
    <t>Liliana Carolina Córdova Albores</t>
  </si>
  <si>
    <t>Rafael Martínez Peláez</t>
  </si>
  <si>
    <t>Josué Roberto Bermeo Escalona</t>
  </si>
  <si>
    <t>Froylán Israel Albarrán Tamayo</t>
  </si>
  <si>
    <t xml:space="preserve">NOTA: Las celdas sombreadas incluyen proyectos que están siendo realizados por los PITC, pero que también se indican en otras pestañas debido a que cuentan con financiamiento interno o externo. </t>
  </si>
  <si>
    <t>Arquitectura</t>
  </si>
  <si>
    <t>Control de la inflamación para prevenir el rechazo a implantes dentales</t>
  </si>
  <si>
    <t>Ismael Secundino Velázquez</t>
  </si>
  <si>
    <t>Estudio de las propiedades electrónicas de puntos cuánticos y perovskitas para la generación de LEDS y celdas solares</t>
  </si>
  <si>
    <t>Cocinar y comer como acto político, social, de sostenibilidad ambiental y de sanidad</t>
  </si>
  <si>
    <t>Agronomía
Campestre</t>
  </si>
  <si>
    <t>Estudio de lo microRNAS en el desarrollo del fruto del nopal</t>
  </si>
  <si>
    <t>Desarrollo y estabilización de líneas de Cannabis spp productoras de metabolitos secundarios de uso médico</t>
  </si>
  <si>
    <t>Bernardo Bañuelos Hernández</t>
  </si>
  <si>
    <t>Veterinaria
Campestre</t>
  </si>
  <si>
    <t>Arquitectura
Campestre</t>
  </si>
  <si>
    <t>Grietas alimentarias en las Ciudades Patrimonio: salud urbana y desigualdad socioespacial en la Medina de Fez, Antigua Guatemala y San Miguel de Allende</t>
  </si>
  <si>
    <t>Desarrollo de un analizador de composición corporal y la relación de la impedancia con niveles de triglicéridos en gatos domésticos (Felis Catus)</t>
  </si>
  <si>
    <t>Ciencias Sociales y Humanidades
Campestre</t>
  </si>
  <si>
    <t>Jorge Ramón Parra Michel</t>
  </si>
  <si>
    <t>Odontología
Campestre</t>
  </si>
  <si>
    <t>Leobardo Armando Ceja Bravo</t>
  </si>
  <si>
    <t>Diseño
Campestre</t>
  </si>
  <si>
    <t>Espacios facilitadores y experiencias en contextos humanos</t>
  </si>
  <si>
    <t>Luis Ernesto Solano Becerril</t>
  </si>
  <si>
    <t>Paradojas y potencialidades de la educación superior intercultural</t>
  </si>
  <si>
    <t>Derecho
Campestre</t>
  </si>
  <si>
    <t>Tecnologías de Información
Campestre</t>
  </si>
  <si>
    <t>Desarrollo y validación de un método de bajo costo para detectar riesgo suicida y otros riesgos asociados en grandes poblaciones universitarias</t>
  </si>
  <si>
    <t>Comunicación y Mercadotecnia
Campestre</t>
  </si>
  <si>
    <t>Xavier Ginebra Serrabou</t>
  </si>
  <si>
    <t>Los efectos de la 4T sobre las empresas guanajuatenses</t>
  </si>
  <si>
    <t>Espacio público transnacional y activismo político digital de mexicanos en el extranjero</t>
  </si>
  <si>
    <t>Evaluación del potencial biocida de tres plantas mexicanas para el manejo de plagas y/o enfermedades agropecuarias</t>
  </si>
  <si>
    <t>Diseño y síntesis de un nanomaterial de grafeno para el posible restablecimiento eléctrico entre la aurícula y ventrículo en pacientes con bloqueo de tercer grado auriculoventricular</t>
  </si>
  <si>
    <r>
      <rPr>
        <b/>
        <sz val="10"/>
        <rFont val="Arial"/>
        <family val="2"/>
      </rPr>
      <t xml:space="preserve">"Metamateriales activos para polarización programable", </t>
    </r>
    <r>
      <rPr>
        <sz val="10"/>
        <rFont val="Arial"/>
        <family val="2"/>
      </rPr>
      <t>proyecto en el que somos corresponsables en conjunto con el CIO. Por parte de la Universidad, el responsable es el Dr. José Alberto Duarte Moller y también estará participando el Dr. Jorge Ramón Parra Michel. El proyecto se realizará del 23 de octubre de 2020 al 23 de octubre de 2023.
El monto total del proyecto es de $2,644,882.00 (Dos millones seiscientos cuarenta y cuatro mil ochocientos ochenta y dos pesos 00/100 M.N.), de los cuales a la Universidad le corresponderá ejercer $200,000.00 (Doscientos mil pesos 00/100 M.N.).</t>
    </r>
  </si>
  <si>
    <t>Turismo y Gastronomía</t>
  </si>
  <si>
    <t>Metamateriales activos para polarización programable</t>
  </si>
  <si>
    <t>Desarrollo de microbiotecnolgía y producción de biofármacos de aplicación en salud y producción animal</t>
  </si>
  <si>
    <t>Guanajuato: los municipios más violentos (2015-2019)</t>
  </si>
  <si>
    <t>Desarrollo de técnicas ópticas de medición dimensional y deformación para la industria metalmecánica y aeroespacial</t>
  </si>
  <si>
    <t>Factores de riesgo a muerte por SARS-CoV-2 en México y estrategia para retomar actividades en clínicas odontológicas universitarias</t>
  </si>
  <si>
    <t>Lightweight IoT-based Authentication Scheme for Cloud Computing and e-Health applications</t>
  </si>
  <si>
    <t>Para qué sirve la Filosofía del derecho: implicaciones y enseñanzas éticas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</si>
</sst>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25" x14ac:knownFonts="1">
    <font>
      <sz val="11"/>
      <color theme="1"/>
      <name val="Calibri"/>
      <family val="2"/>
      <scheme val="minor"/>
    </font>
    <font>
      <b/>
      <sz val="12"/>
      <name val="Arial"/>
      <family val="2"/>
    </font>
    <font>
      <sz val="11"/>
      <name val="Calibri"/>
      <family val="2"/>
    </font>
    <font>
      <sz val="8"/>
      <name val="Calibri"/>
      <family val="2"/>
    </font>
    <font>
      <b/>
      <sz val="11"/>
      <name val="Arial"/>
      <family val="2"/>
    </font>
    <font>
      <i/>
      <sz val="11"/>
      <name val="Calibri"/>
      <family val="2"/>
    </font>
    <font>
      <i/>
      <sz val="10"/>
      <name val="Arial"/>
      <family val="2"/>
    </font>
    <font>
      <i/>
      <sz val="9"/>
      <name val="Arial"/>
      <family val="2"/>
    </font>
    <font>
      <sz val="9"/>
      <name val="Arial"/>
      <family val="2"/>
    </font>
    <font>
      <sz val="11"/>
      <name val="Calibri"/>
      <family val="2"/>
      <scheme val="minor"/>
    </font>
    <font>
      <b/>
      <sz val="10"/>
      <name val="Arial"/>
      <family val="2"/>
    </font>
    <font>
      <sz val="10"/>
      <name val="Arial"/>
      <family val="2"/>
    </font>
    <font>
      <b/>
      <sz val="14"/>
      <name val="Arial"/>
      <family val="2"/>
    </font>
    <font>
      <sz val="10"/>
      <color theme="1"/>
      <name val="Arial"/>
      <family val="2"/>
    </font>
    <font>
      <sz val="9"/>
      <color theme="1"/>
      <name val="Arial"/>
      <family val="2"/>
    </font>
    <font>
      <b/>
      <sz val="12"/>
      <name val="Calibri"/>
      <family val="2"/>
      <scheme val="minor"/>
    </font>
    <font>
      <b/>
      <sz val="9"/>
      <color indexed="81"/>
      <name val="Tahoma"/>
      <family val="2"/>
    </font>
    <font>
      <b/>
      <sz val="12"/>
      <color theme="0"/>
      <name val="Arial"/>
      <family val="2"/>
    </font>
    <font>
      <b/>
      <sz val="10"/>
      <color theme="1"/>
      <name val="Arial"/>
      <family val="2"/>
    </font>
    <font>
      <sz val="18"/>
      <name val="Arial"/>
      <family val="2"/>
    </font>
    <font>
      <b/>
      <sz val="11"/>
      <name val="Calibri"/>
      <family val="2"/>
      <scheme val="minor"/>
    </font>
    <font>
      <b/>
      <sz val="9"/>
      <name val="Arial"/>
      <family val="2"/>
    </font>
    <font>
      <b/>
      <sz val="11"/>
      <color theme="1"/>
      <name val="Calibri"/>
      <family val="2"/>
      <scheme val="minor"/>
    </font>
    <font>
      <b/>
      <sz val="10"/>
      <color theme="0"/>
      <name val="Arial"/>
      <family val="2"/>
    </font>
    <font>
      <b/>
      <sz val="11"/>
      <color theme="0"/>
      <name val="Arial"/>
      <family val="2"/>
    </font>
  </fonts>
  <fills count="7">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A79466"/>
        <bgColor indexed="64"/>
      </patternFill>
    </fill>
    <fill>
      <patternFill patternType="solid">
        <fgColor theme="2" tint="-9.9978637043366805E-2"/>
        <bgColor indexed="64"/>
      </patternFill>
    </fill>
    <fill>
      <patternFill patternType="solid">
        <fgColor rgb="FFC00000"/>
        <bgColor indexed="64"/>
      </patternFill>
    </fill>
  </fills>
  <borders count="41">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medium">
        <color indexed="64"/>
      </bottom>
      <diagonal/>
    </border>
  </borders>
  <cellStyleXfs count="1">
    <xf numFmtId="0" fontId="0" fillId="0" borderId="0"/>
  </cellStyleXfs>
  <cellXfs count="134">
    <xf numFmtId="0" fontId="0" fillId="0" borderId="0" xfId="0"/>
    <xf numFmtId="0" fontId="7" fillId="2" borderId="0" xfId="0" applyFont="1" applyFill="1" applyProtection="1">
      <protection hidden="1"/>
    </xf>
    <xf numFmtId="0" fontId="1" fillId="2" borderId="0" xfId="0" applyFont="1" applyFill="1" applyAlignment="1" applyProtection="1">
      <alignment vertical="center"/>
      <protection hidden="1"/>
    </xf>
    <xf numFmtId="0" fontId="2" fillId="2" borderId="0" xfId="0" applyFont="1" applyFill="1" applyProtection="1">
      <protection hidden="1"/>
    </xf>
    <xf numFmtId="0" fontId="6" fillId="2" borderId="0" xfId="0" applyFont="1" applyFill="1" applyProtection="1">
      <protection hidden="1"/>
    </xf>
    <xf numFmtId="0" fontId="5" fillId="2" borderId="0" xfId="0" applyFont="1" applyFill="1" applyProtection="1">
      <protection hidden="1"/>
    </xf>
    <xf numFmtId="0" fontId="9" fillId="2" borderId="0" xfId="0" applyFont="1" applyFill="1" applyProtection="1">
      <protection hidden="1"/>
    </xf>
    <xf numFmtId="0" fontId="9" fillId="2" borderId="0" xfId="0" applyFont="1" applyFill="1" applyAlignment="1" applyProtection="1">
      <alignment vertical="center"/>
      <protection hidden="1"/>
    </xf>
    <xf numFmtId="0" fontId="11" fillId="2" borderId="12" xfId="0" applyFont="1" applyFill="1" applyBorder="1" applyAlignment="1" applyProtection="1">
      <alignment horizontal="center" vertical="center"/>
      <protection hidden="1"/>
    </xf>
    <xf numFmtId="0" fontId="11" fillId="2" borderId="13" xfId="0" applyFont="1" applyFill="1" applyBorder="1" applyAlignment="1" applyProtection="1">
      <alignment horizontal="center" vertical="center"/>
      <protection hidden="1"/>
    </xf>
    <xf numFmtId="8" fontId="11" fillId="2" borderId="0" xfId="0" applyNumberFormat="1" applyFont="1" applyFill="1" applyBorder="1" applyAlignment="1" applyProtection="1">
      <alignment horizontal="center" vertical="center" wrapText="1"/>
      <protection hidden="1"/>
    </xf>
    <xf numFmtId="15" fontId="11" fillId="2" borderId="0" xfId="0" applyNumberFormat="1" applyFont="1" applyFill="1" applyBorder="1" applyAlignment="1" applyProtection="1">
      <alignment horizontal="center" vertical="center" wrapText="1"/>
      <protection hidden="1"/>
    </xf>
    <xf numFmtId="0" fontId="1" fillId="2" borderId="0" xfId="0" applyFont="1" applyFill="1" applyAlignment="1" applyProtection="1">
      <alignment horizontal="left" vertical="center"/>
      <protection hidden="1"/>
    </xf>
    <xf numFmtId="0" fontId="11" fillId="2" borderId="3" xfId="0" applyFont="1" applyFill="1" applyBorder="1" applyAlignment="1" applyProtection="1">
      <alignment horizontal="center" vertical="center" wrapText="1"/>
      <protection hidden="1"/>
    </xf>
    <xf numFmtId="0" fontId="11" fillId="2" borderId="14" xfId="0" applyFont="1" applyFill="1" applyBorder="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8" fillId="2" borderId="24" xfId="0" applyFont="1" applyFill="1" applyBorder="1" applyAlignment="1" applyProtection="1">
      <alignment horizontal="center" vertical="center"/>
      <protection hidden="1"/>
    </xf>
    <xf numFmtId="8" fontId="8" fillId="0" borderId="26" xfId="0" applyNumberFormat="1" applyFont="1" applyFill="1" applyBorder="1" applyAlignment="1" applyProtection="1">
      <alignment horizontal="center" vertical="center" wrapText="1"/>
      <protection hidden="1"/>
    </xf>
    <xf numFmtId="0" fontId="15" fillId="2" borderId="0" xfId="0" applyFont="1" applyFill="1" applyAlignment="1" applyProtection="1">
      <alignment vertical="center"/>
      <protection hidden="1"/>
    </xf>
    <xf numFmtId="0" fontId="17" fillId="3" borderId="11" xfId="0" applyFont="1" applyFill="1" applyBorder="1" applyAlignment="1" applyProtection="1">
      <alignment horizontal="right" vertical="center" wrapText="1"/>
      <protection hidden="1"/>
    </xf>
    <xf numFmtId="6" fontId="17" fillId="3" borderId="11" xfId="0" applyNumberFormat="1" applyFont="1" applyFill="1" applyBorder="1" applyAlignment="1" applyProtection="1">
      <alignment vertical="center"/>
      <protection hidden="1"/>
    </xf>
    <xf numFmtId="0" fontId="11" fillId="2" borderId="6" xfId="0" applyFont="1" applyFill="1" applyBorder="1" applyAlignment="1" applyProtection="1">
      <alignment horizontal="center" vertical="center" wrapText="1"/>
      <protection hidden="1"/>
    </xf>
    <xf numFmtId="0" fontId="11" fillId="2" borderId="2" xfId="0" applyFont="1" applyFill="1" applyBorder="1" applyAlignment="1" applyProtection="1">
      <alignment horizontal="center" vertical="center" wrapText="1"/>
      <protection hidden="1"/>
    </xf>
    <xf numFmtId="0" fontId="9" fillId="2" borderId="0" xfId="0" applyFont="1" applyFill="1" applyAlignment="1" applyProtection="1">
      <alignment horizontal="center"/>
      <protection hidden="1"/>
    </xf>
    <xf numFmtId="0" fontId="19" fillId="2" borderId="0" xfId="0" applyFont="1" applyFill="1" applyAlignment="1" applyProtection="1">
      <alignment vertical="center"/>
      <protection hidden="1"/>
    </xf>
    <xf numFmtId="8" fontId="8" fillId="2" borderId="2" xfId="0" applyNumberFormat="1" applyFont="1" applyFill="1" applyBorder="1" applyAlignment="1" applyProtection="1">
      <alignment horizontal="center" vertical="center" wrapText="1"/>
      <protection hidden="1"/>
    </xf>
    <xf numFmtId="8" fontId="8" fillId="2" borderId="6" xfId="0" applyNumberFormat="1" applyFont="1" applyFill="1" applyBorder="1" applyAlignment="1" applyProtection="1">
      <alignment horizontal="center" vertical="center" wrapText="1"/>
      <protection hidden="1"/>
    </xf>
    <xf numFmtId="0" fontId="1" fillId="4" borderId="11" xfId="0" applyFont="1" applyFill="1" applyBorder="1" applyAlignment="1" applyProtection="1">
      <alignment horizontal="right" vertical="center" wrapText="1"/>
      <protection hidden="1"/>
    </xf>
    <xf numFmtId="6" fontId="1" fillId="4" borderId="11" xfId="0" applyNumberFormat="1" applyFont="1" applyFill="1" applyBorder="1" applyAlignment="1" applyProtection="1">
      <alignment vertical="center"/>
      <protection hidden="1"/>
    </xf>
    <xf numFmtId="0" fontId="8" fillId="5" borderId="24" xfId="0" applyFont="1" applyFill="1" applyBorder="1" applyAlignment="1" applyProtection="1">
      <alignment horizontal="center" vertical="center"/>
      <protection hidden="1"/>
    </xf>
    <xf numFmtId="0" fontId="4" fillId="2" borderId="0" xfId="0" applyFont="1" applyFill="1" applyAlignment="1" applyProtection="1">
      <alignment horizontal="left" vertical="center"/>
      <protection hidden="1"/>
    </xf>
    <xf numFmtId="0" fontId="9" fillId="2" borderId="0" xfId="0" applyFont="1" applyFill="1" applyAlignment="1" applyProtection="1">
      <alignment horizontal="center" vertical="center"/>
      <protection hidden="1"/>
    </xf>
    <xf numFmtId="0" fontId="10" fillId="2" borderId="0" xfId="0" applyFont="1" applyFill="1" applyAlignment="1" applyProtection="1">
      <alignment horizontal="left"/>
      <protection hidden="1"/>
    </xf>
    <xf numFmtId="0" fontId="23" fillId="6" borderId="11" xfId="0" applyFont="1" applyFill="1" applyBorder="1" applyAlignment="1" applyProtection="1">
      <alignment horizontal="center" vertical="center"/>
      <protection hidden="1"/>
    </xf>
    <xf numFmtId="0" fontId="23" fillId="6" borderId="16" xfId="0" applyFont="1" applyFill="1" applyBorder="1" applyAlignment="1" applyProtection="1">
      <alignment horizontal="center" vertical="center" wrapText="1"/>
      <protection hidden="1"/>
    </xf>
    <xf numFmtId="0" fontId="23" fillId="6" borderId="11" xfId="0" applyFont="1" applyFill="1" applyBorder="1" applyAlignment="1" applyProtection="1">
      <alignment horizontal="center" vertical="center" wrapText="1"/>
      <protection hidden="1"/>
    </xf>
    <xf numFmtId="0" fontId="23" fillId="6" borderId="15" xfId="0" applyFont="1" applyFill="1" applyBorder="1" applyAlignment="1" applyProtection="1">
      <alignment horizontal="center" vertical="center"/>
      <protection hidden="1"/>
    </xf>
    <xf numFmtId="0" fontId="20" fillId="2" borderId="0" xfId="0" applyFont="1" applyFill="1" applyAlignment="1" applyProtection="1">
      <alignment vertical="center" wrapText="1"/>
      <protection hidden="1"/>
    </xf>
    <xf numFmtId="0" fontId="24" fillId="6" borderId="19" xfId="0" applyFont="1" applyFill="1" applyBorder="1" applyAlignment="1" applyProtection="1">
      <alignment horizontal="center"/>
      <protection hidden="1"/>
    </xf>
    <xf numFmtId="0" fontId="24" fillId="6" borderId="20" xfId="0" applyFont="1" applyFill="1" applyBorder="1" applyAlignment="1" applyProtection="1">
      <alignment horizontal="center" vertical="center" wrapText="1"/>
      <protection hidden="1"/>
    </xf>
    <xf numFmtId="0" fontId="24" fillId="6" borderId="20" xfId="0" applyFont="1" applyFill="1" applyBorder="1" applyAlignment="1" applyProtection="1">
      <alignment horizontal="center"/>
      <protection hidden="1"/>
    </xf>
    <xf numFmtId="0" fontId="24" fillId="6" borderId="21" xfId="0" applyFont="1" applyFill="1" applyBorder="1" applyAlignment="1" applyProtection="1">
      <alignment horizontal="center"/>
      <protection hidden="1"/>
    </xf>
    <xf numFmtId="8" fontId="8" fillId="0" borderId="3" xfId="0" applyNumberFormat="1" applyFont="1" applyFill="1" applyBorder="1" applyAlignment="1" applyProtection="1">
      <alignment horizontal="center" vertical="center" wrapText="1"/>
      <protection hidden="1"/>
    </xf>
    <xf numFmtId="0" fontId="23" fillId="6" borderId="8" xfId="0" applyFont="1" applyFill="1" applyBorder="1" applyAlignment="1" applyProtection="1">
      <alignment horizontal="center"/>
      <protection hidden="1"/>
    </xf>
    <xf numFmtId="0" fontId="23" fillId="6" borderId="9" xfId="0" applyFont="1" applyFill="1" applyBorder="1" applyAlignment="1" applyProtection="1">
      <alignment horizontal="center" vertical="center"/>
      <protection hidden="1"/>
    </xf>
    <xf numFmtId="0" fontId="23" fillId="6" borderId="10" xfId="0" applyFont="1" applyFill="1" applyBorder="1" applyAlignment="1" applyProtection="1">
      <alignment horizontal="center"/>
      <protection hidden="1"/>
    </xf>
    <xf numFmtId="0" fontId="8" fillId="2" borderId="25" xfId="0" applyFont="1" applyFill="1" applyBorder="1" applyAlignment="1" applyProtection="1">
      <alignment horizontal="center" vertical="center"/>
      <protection hidden="1"/>
    </xf>
    <xf numFmtId="0" fontId="23" fillId="6" borderId="16" xfId="0" applyFont="1" applyFill="1" applyBorder="1" applyAlignment="1" applyProtection="1">
      <alignment horizontal="center"/>
      <protection hidden="1"/>
    </xf>
    <xf numFmtId="0" fontId="23" fillId="6" borderId="15" xfId="0" applyFont="1" applyFill="1" applyBorder="1" applyAlignment="1" applyProtection="1">
      <alignment horizontal="center"/>
      <protection hidden="1"/>
    </xf>
    <xf numFmtId="0" fontId="20" fillId="2" borderId="0" xfId="0" applyFont="1" applyFill="1" applyAlignment="1" applyProtection="1">
      <alignment vertical="center"/>
      <protection hidden="1"/>
    </xf>
    <xf numFmtId="8" fontId="8" fillId="0" borderId="39" xfId="0" applyNumberFormat="1" applyFont="1" applyFill="1" applyBorder="1" applyAlignment="1" applyProtection="1">
      <alignment horizontal="center" vertical="center" wrapText="1"/>
      <protection hidden="1"/>
    </xf>
    <xf numFmtId="8" fontId="8" fillId="2" borderId="40" xfId="0" applyNumberFormat="1" applyFont="1" applyFill="1" applyBorder="1" applyAlignment="1" applyProtection="1">
      <alignment horizontal="center" vertical="center" wrapText="1"/>
      <protection hidden="1"/>
    </xf>
    <xf numFmtId="0" fontId="13" fillId="2" borderId="3" xfId="0" applyFont="1" applyFill="1" applyBorder="1" applyAlignment="1" applyProtection="1">
      <alignment horizontal="left" vertical="center" wrapText="1"/>
      <protection hidden="1"/>
    </xf>
    <xf numFmtId="0" fontId="13" fillId="2" borderId="4" xfId="0" applyFont="1" applyFill="1" applyBorder="1" applyAlignment="1" applyProtection="1">
      <alignment horizontal="justify" vertical="center" wrapText="1"/>
      <protection hidden="1"/>
    </xf>
    <xf numFmtId="0" fontId="13" fillId="2" borderId="2" xfId="0" applyFont="1" applyFill="1" applyBorder="1" applyAlignment="1" applyProtection="1">
      <alignment horizontal="left" vertical="center" wrapText="1"/>
      <protection hidden="1"/>
    </xf>
    <xf numFmtId="0" fontId="13" fillId="2" borderId="5" xfId="0" applyFont="1" applyFill="1" applyBorder="1" applyAlignment="1" applyProtection="1">
      <alignment horizontal="justify" vertical="center" wrapText="1"/>
      <protection hidden="1"/>
    </xf>
    <xf numFmtId="0" fontId="13" fillId="2" borderId="2" xfId="0" applyFont="1" applyFill="1" applyBorder="1" applyAlignment="1" applyProtection="1">
      <alignment horizontal="center" vertical="center" wrapText="1"/>
      <protection hidden="1"/>
    </xf>
    <xf numFmtId="0" fontId="13" fillId="2" borderId="6" xfId="0" applyFont="1" applyFill="1" applyBorder="1" applyAlignment="1" applyProtection="1">
      <alignment horizontal="left" vertical="center" wrapText="1"/>
      <protection hidden="1"/>
    </xf>
    <xf numFmtId="0" fontId="13" fillId="2" borderId="6" xfId="0" applyFont="1" applyFill="1" applyBorder="1" applyAlignment="1" applyProtection="1">
      <alignment horizontal="center" vertical="center" wrapText="1"/>
      <protection hidden="1"/>
    </xf>
    <xf numFmtId="0" fontId="13" fillId="2" borderId="7" xfId="0" applyFont="1" applyFill="1" applyBorder="1" applyAlignment="1" applyProtection="1">
      <alignment horizontal="justify" vertical="center" wrapText="1"/>
      <protection hidden="1"/>
    </xf>
    <xf numFmtId="0" fontId="11" fillId="0" borderId="23" xfId="0" applyFont="1" applyFill="1" applyBorder="1" applyAlignment="1" applyProtection="1">
      <alignment horizontal="justify" vertical="center" wrapText="1"/>
      <protection hidden="1"/>
    </xf>
    <xf numFmtId="0" fontId="8" fillId="0" borderId="3" xfId="0" applyFont="1" applyFill="1" applyBorder="1" applyAlignment="1" applyProtection="1">
      <alignment horizontal="left" vertical="center" wrapText="1"/>
      <protection hidden="1"/>
    </xf>
    <xf numFmtId="14" fontId="14" fillId="0" borderId="3" xfId="0" applyNumberFormat="1" applyFont="1" applyFill="1" applyBorder="1" applyAlignment="1" applyProtection="1">
      <alignment horizontal="center" vertical="center" wrapText="1"/>
      <protection hidden="1"/>
    </xf>
    <xf numFmtId="14" fontId="14" fillId="0" borderId="29" xfId="0" applyNumberFormat="1" applyFont="1" applyFill="1" applyBorder="1" applyAlignment="1" applyProtection="1">
      <alignment horizontal="center" vertical="center" wrapText="1"/>
      <protection hidden="1"/>
    </xf>
    <xf numFmtId="0" fontId="11" fillId="2" borderId="24" xfId="0" applyFont="1" applyFill="1" applyBorder="1" applyAlignment="1" applyProtection="1">
      <alignment horizontal="justify" vertical="center" wrapText="1"/>
      <protection hidden="1"/>
    </xf>
    <xf numFmtId="0" fontId="8" fillId="2" borderId="2" xfId="0" applyFont="1" applyFill="1" applyBorder="1" applyAlignment="1" applyProtection="1">
      <alignment horizontal="left" vertical="center" wrapText="1"/>
      <protection hidden="1"/>
    </xf>
    <xf numFmtId="0" fontId="11" fillId="2" borderId="1" xfId="0" applyFont="1" applyFill="1" applyBorder="1" applyAlignment="1" applyProtection="1">
      <alignment horizontal="justify" vertical="center" wrapText="1"/>
      <protection hidden="1"/>
    </xf>
    <xf numFmtId="0" fontId="8" fillId="2" borderId="6" xfId="0" applyFont="1" applyFill="1" applyBorder="1" applyAlignment="1" applyProtection="1">
      <alignment horizontal="left" vertical="center" wrapText="1"/>
      <protection hidden="1"/>
    </xf>
    <xf numFmtId="0" fontId="11" fillId="2" borderId="0" xfId="0" applyFont="1" applyFill="1" applyBorder="1" applyAlignment="1" applyProtection="1">
      <alignment horizontal="justify" vertical="center" wrapText="1"/>
      <protection hidden="1"/>
    </xf>
    <xf numFmtId="0" fontId="11" fillId="2" borderId="0" xfId="0" applyFont="1" applyFill="1" applyBorder="1" applyAlignment="1" applyProtection="1">
      <alignment horizontal="justify" vertical="top" wrapText="1"/>
      <protection hidden="1"/>
    </xf>
    <xf numFmtId="0" fontId="11" fillId="2" borderId="23" xfId="0" applyFont="1" applyFill="1" applyBorder="1" applyAlignment="1" applyProtection="1">
      <alignment horizontal="center" vertical="center" wrapText="1"/>
      <protection hidden="1"/>
    </xf>
    <xf numFmtId="0" fontId="11" fillId="2" borderId="4" xfId="0" applyFont="1" applyFill="1" applyBorder="1" applyAlignment="1" applyProtection="1">
      <alignment horizontal="justify" vertical="top" wrapText="1"/>
      <protection hidden="1"/>
    </xf>
    <xf numFmtId="0" fontId="11" fillId="2" borderId="24" xfId="0" applyFont="1" applyFill="1" applyBorder="1" applyAlignment="1" applyProtection="1">
      <alignment horizontal="center" vertical="center" wrapText="1"/>
      <protection hidden="1"/>
    </xf>
    <xf numFmtId="0" fontId="11" fillId="2" borderId="5" xfId="0" applyFont="1" applyFill="1" applyBorder="1" applyAlignment="1" applyProtection="1">
      <alignment horizontal="justify" vertical="top" wrapText="1"/>
      <protection hidden="1"/>
    </xf>
    <xf numFmtId="0" fontId="11" fillId="2" borderId="35" xfId="0" applyFont="1" applyFill="1" applyBorder="1" applyAlignment="1" applyProtection="1">
      <alignment horizontal="center" vertical="center" wrapText="1"/>
      <protection hidden="1"/>
    </xf>
    <xf numFmtId="0" fontId="11" fillId="2" borderId="34" xfId="0" applyFont="1" applyFill="1" applyBorder="1" applyAlignment="1" applyProtection="1">
      <alignment horizontal="justify" vertical="top" wrapText="1"/>
      <protection hidden="1"/>
    </xf>
    <xf numFmtId="0" fontId="0" fillId="2" borderId="0" xfId="0" applyFill="1" applyProtection="1">
      <protection hidden="1"/>
    </xf>
    <xf numFmtId="0" fontId="0" fillId="2" borderId="0" xfId="0" applyFill="1" applyAlignment="1" applyProtection="1">
      <alignment horizontal="center" vertical="center"/>
      <protection hidden="1"/>
    </xf>
    <xf numFmtId="0" fontId="22" fillId="2" borderId="0" xfId="0" applyFont="1" applyFill="1" applyAlignment="1" applyProtection="1">
      <alignment vertical="center"/>
      <protection hidden="1"/>
    </xf>
    <xf numFmtId="0" fontId="8" fillId="2" borderId="0" xfId="0" applyFont="1" applyFill="1" applyAlignment="1" applyProtection="1">
      <alignment horizontal="left" vertical="center"/>
      <protection hidden="1"/>
    </xf>
    <xf numFmtId="0" fontId="8" fillId="2" borderId="17" xfId="0" applyFont="1" applyFill="1" applyBorder="1" applyAlignment="1" applyProtection="1">
      <alignment horizontal="left" vertical="center"/>
      <protection hidden="1"/>
    </xf>
    <xf numFmtId="0" fontId="8" fillId="2" borderId="17" xfId="0" applyFont="1" applyFill="1" applyBorder="1" applyAlignment="1" applyProtection="1">
      <alignment horizontal="center" vertical="center" wrapText="1"/>
      <protection hidden="1"/>
    </xf>
    <xf numFmtId="0" fontId="8" fillId="2" borderId="18" xfId="0" applyFont="1" applyFill="1" applyBorder="1" applyAlignment="1" applyProtection="1">
      <alignment horizontal="left" vertical="center" wrapText="1"/>
      <protection hidden="1"/>
    </xf>
    <xf numFmtId="0" fontId="8" fillId="2" borderId="2" xfId="0" applyFont="1" applyFill="1" applyBorder="1" applyAlignment="1" applyProtection="1">
      <alignment horizontal="left" vertical="center"/>
      <protection hidden="1"/>
    </xf>
    <xf numFmtId="0" fontId="8" fillId="2" borderId="2" xfId="0" applyFont="1" applyFill="1" applyBorder="1" applyAlignment="1" applyProtection="1">
      <alignment horizontal="center" vertical="center" wrapText="1"/>
      <protection hidden="1"/>
    </xf>
    <xf numFmtId="0" fontId="8" fillId="2" borderId="5" xfId="0" applyFont="1" applyFill="1" applyBorder="1" applyAlignment="1" applyProtection="1">
      <alignment horizontal="left" vertical="center" wrapText="1"/>
      <protection hidden="1"/>
    </xf>
    <xf numFmtId="0" fontId="8" fillId="5" borderId="2" xfId="0" applyFont="1" applyFill="1" applyBorder="1" applyAlignment="1" applyProtection="1">
      <alignment horizontal="left" vertical="center"/>
      <protection hidden="1"/>
    </xf>
    <xf numFmtId="0" fontId="8" fillId="5" borderId="2" xfId="0" applyFont="1" applyFill="1" applyBorder="1" applyAlignment="1" applyProtection="1">
      <alignment horizontal="center" vertical="center" wrapText="1"/>
      <protection hidden="1"/>
    </xf>
    <xf numFmtId="0" fontId="8" fillId="5" borderId="5" xfId="0" applyFont="1" applyFill="1" applyBorder="1" applyAlignment="1" applyProtection="1">
      <alignment horizontal="left" vertical="center" wrapText="1"/>
      <protection hidden="1"/>
    </xf>
    <xf numFmtId="0" fontId="8" fillId="5" borderId="2" xfId="0" applyFont="1" applyFill="1" applyBorder="1" applyAlignment="1" applyProtection="1">
      <alignment horizontal="left" vertical="center" wrapText="1"/>
      <protection hidden="1"/>
    </xf>
    <xf numFmtId="0" fontId="8" fillId="5" borderId="17" xfId="0" applyFont="1" applyFill="1" applyBorder="1" applyAlignment="1" applyProtection="1">
      <alignment horizontal="center" vertical="center" wrapText="1"/>
      <protection hidden="1"/>
    </xf>
    <xf numFmtId="0" fontId="11" fillId="5" borderId="2" xfId="0" applyFont="1" applyFill="1" applyBorder="1" applyAlignment="1" applyProtection="1">
      <alignment horizontal="left" vertical="center" wrapText="1"/>
      <protection hidden="1"/>
    </xf>
    <xf numFmtId="0" fontId="11" fillId="5" borderId="2" xfId="0" applyFont="1" applyFill="1" applyBorder="1" applyAlignment="1" applyProtection="1">
      <alignment horizontal="center" vertical="center" wrapText="1"/>
      <protection hidden="1"/>
    </xf>
    <xf numFmtId="0" fontId="11" fillId="5" borderId="5" xfId="0" applyFont="1" applyFill="1" applyBorder="1" applyAlignment="1" applyProtection="1">
      <alignment horizontal="justify" vertical="center" wrapText="1"/>
      <protection hidden="1"/>
    </xf>
    <xf numFmtId="0" fontId="9" fillId="2" borderId="0" xfId="0" applyFont="1" applyFill="1" applyAlignment="1" applyProtection="1">
      <alignment horizontal="left" vertical="center"/>
      <protection hidden="1"/>
    </xf>
    <xf numFmtId="0" fontId="9" fillId="0" borderId="0" xfId="0" applyFont="1" applyFill="1" applyAlignment="1" applyProtection="1">
      <alignment horizontal="left" vertical="center"/>
      <protection hidden="1"/>
    </xf>
    <xf numFmtId="0" fontId="11" fillId="5" borderId="17" xfId="0" applyFont="1" applyFill="1" applyBorder="1" applyAlignment="1" applyProtection="1">
      <alignment horizontal="left" vertical="center" wrapText="1"/>
      <protection hidden="1"/>
    </xf>
    <xf numFmtId="0" fontId="11" fillId="5" borderId="6" xfId="0" applyFont="1" applyFill="1" applyBorder="1" applyAlignment="1" applyProtection="1">
      <alignment horizontal="left" vertical="center" wrapText="1"/>
      <protection hidden="1"/>
    </xf>
    <xf numFmtId="0" fontId="13" fillId="2" borderId="25" xfId="0" applyFont="1" applyFill="1" applyBorder="1" applyAlignment="1" applyProtection="1">
      <alignment horizontal="left" vertical="center" wrapText="1"/>
      <protection hidden="1"/>
    </xf>
    <xf numFmtId="0" fontId="13" fillId="2" borderId="17" xfId="0" applyFont="1" applyFill="1" applyBorder="1" applyAlignment="1" applyProtection="1">
      <alignment horizontal="justify" vertical="center" wrapText="1"/>
      <protection hidden="1"/>
    </xf>
    <xf numFmtId="14" fontId="14" fillId="0" borderId="17" xfId="0" applyNumberFormat="1" applyFont="1" applyFill="1" applyBorder="1" applyAlignment="1" applyProtection="1">
      <alignment horizontal="center" vertical="center" wrapText="1"/>
      <protection hidden="1"/>
    </xf>
    <xf numFmtId="14" fontId="14" fillId="0" borderId="18" xfId="0" applyNumberFormat="1" applyFont="1" applyFill="1" applyBorder="1" applyAlignment="1" applyProtection="1">
      <alignment horizontal="center" vertical="center" wrapText="1"/>
      <protection hidden="1"/>
    </xf>
    <xf numFmtId="0" fontId="13" fillId="2" borderId="27" xfId="0" applyFont="1" applyFill="1" applyBorder="1" applyAlignment="1" applyProtection="1">
      <alignment horizontal="left" vertical="center" wrapText="1"/>
      <protection hidden="1"/>
    </xf>
    <xf numFmtId="0" fontId="13" fillId="2" borderId="38" xfId="0" applyFont="1" applyFill="1" applyBorder="1" applyAlignment="1" applyProtection="1">
      <alignment horizontal="justify" vertical="center" wrapText="1"/>
      <protection hidden="1"/>
    </xf>
    <xf numFmtId="14" fontId="14" fillId="0" borderId="38" xfId="0" applyNumberFormat="1" applyFont="1" applyFill="1" applyBorder="1" applyAlignment="1" applyProtection="1">
      <alignment horizontal="center" vertical="center" wrapText="1"/>
      <protection hidden="1"/>
    </xf>
    <xf numFmtId="14" fontId="14" fillId="0" borderId="28" xfId="0" applyNumberFormat="1" applyFont="1" applyFill="1" applyBorder="1" applyAlignment="1" applyProtection="1">
      <alignment horizontal="center" vertical="center" wrapText="1"/>
      <protection hidden="1"/>
    </xf>
    <xf numFmtId="0" fontId="13" fillId="2" borderId="19" xfId="0" applyFont="1" applyFill="1" applyBorder="1" applyAlignment="1" applyProtection="1">
      <alignment horizontal="left" vertical="center" wrapText="1"/>
      <protection hidden="1"/>
    </xf>
    <xf numFmtId="0" fontId="13" fillId="2" borderId="20" xfId="0" applyFont="1" applyFill="1" applyBorder="1" applyAlignment="1" applyProtection="1">
      <alignment horizontal="justify" vertical="center" wrapText="1"/>
      <protection hidden="1"/>
    </xf>
    <xf numFmtId="14" fontId="14" fillId="2" borderId="20" xfId="0" applyNumberFormat="1" applyFont="1" applyFill="1" applyBorder="1" applyAlignment="1" applyProtection="1">
      <alignment horizontal="center" vertical="center" wrapText="1"/>
      <protection hidden="1"/>
    </xf>
    <xf numFmtId="14" fontId="14" fillId="2" borderId="21" xfId="0" applyNumberFormat="1" applyFont="1" applyFill="1" applyBorder="1" applyAlignment="1" applyProtection="1">
      <alignment horizontal="center" vertical="center" wrapText="1"/>
      <protection hidden="1"/>
    </xf>
    <xf numFmtId="0" fontId="4" fillId="2" borderId="0" xfId="0" applyFont="1" applyFill="1" applyAlignment="1" applyProtection="1">
      <alignment horizontal="left" vertical="center"/>
      <protection hidden="1"/>
    </xf>
    <xf numFmtId="0" fontId="10" fillId="2" borderId="22" xfId="0" applyFont="1" applyFill="1" applyBorder="1" applyAlignment="1" applyProtection="1">
      <alignment horizontal="left" vertical="center"/>
      <protection hidden="1"/>
    </xf>
    <xf numFmtId="0" fontId="9" fillId="2" borderId="0" xfId="0" applyFont="1" applyFill="1" applyAlignment="1" applyProtection="1">
      <alignment horizontal="center" vertical="center"/>
      <protection hidden="1"/>
    </xf>
    <xf numFmtId="14" fontId="14" fillId="0" borderId="36" xfId="0" applyNumberFormat="1" applyFont="1" applyFill="1" applyBorder="1" applyAlignment="1" applyProtection="1">
      <alignment horizontal="center" vertical="center" wrapText="1"/>
      <protection hidden="1"/>
    </xf>
    <xf numFmtId="14" fontId="14" fillId="0" borderId="37" xfId="0" applyNumberFormat="1" applyFont="1" applyFill="1" applyBorder="1" applyAlignment="1" applyProtection="1">
      <alignment horizontal="center" vertical="center" wrapText="1"/>
      <protection hidden="1"/>
    </xf>
    <xf numFmtId="0" fontId="20" fillId="2" borderId="0" xfId="0" applyFont="1" applyFill="1" applyAlignment="1" applyProtection="1">
      <alignment horizontal="left"/>
      <protection hidden="1"/>
    </xf>
    <xf numFmtId="14" fontId="14" fillId="0" borderId="30" xfId="0" applyNumberFormat="1" applyFont="1" applyFill="1" applyBorder="1" applyAlignment="1" applyProtection="1">
      <alignment horizontal="center" vertical="center" wrapText="1"/>
      <protection hidden="1"/>
    </xf>
    <xf numFmtId="14" fontId="14" fillId="0" borderId="31" xfId="0" applyNumberFormat="1" applyFont="1" applyFill="1" applyBorder="1" applyAlignment="1" applyProtection="1">
      <alignment horizontal="center" vertical="center" wrapText="1"/>
      <protection hidden="1"/>
    </xf>
    <xf numFmtId="0" fontId="10" fillId="2" borderId="0" xfId="0" applyFont="1" applyFill="1" applyAlignment="1" applyProtection="1">
      <alignment horizontal="left"/>
      <protection hidden="1"/>
    </xf>
    <xf numFmtId="0" fontId="12" fillId="2" borderId="0" xfId="0" applyFont="1" applyFill="1" applyAlignment="1" applyProtection="1">
      <alignment horizontal="center" vertical="center"/>
      <protection hidden="1"/>
    </xf>
    <xf numFmtId="0" fontId="15" fillId="2" borderId="0" xfId="0" applyFont="1" applyFill="1" applyAlignment="1" applyProtection="1">
      <alignment horizontal="center" vertical="center"/>
      <protection hidden="1"/>
    </xf>
    <xf numFmtId="0" fontId="11" fillId="5" borderId="28" xfId="0" applyFont="1" applyFill="1" applyBorder="1" applyAlignment="1" applyProtection="1">
      <alignment horizontal="left" vertical="center" wrapText="1"/>
      <protection hidden="1"/>
    </xf>
    <xf numFmtId="0" fontId="11" fillId="5" borderId="34" xfId="0" applyFont="1" applyFill="1" applyBorder="1" applyAlignment="1" applyProtection="1">
      <alignment horizontal="left" vertical="center" wrapText="1"/>
      <protection hidden="1"/>
    </xf>
    <xf numFmtId="0" fontId="8" fillId="5" borderId="27" xfId="0" applyFont="1" applyFill="1" applyBorder="1" applyAlignment="1" applyProtection="1">
      <alignment horizontal="center" vertical="center"/>
      <protection hidden="1"/>
    </xf>
    <xf numFmtId="0" fontId="8" fillId="5" borderId="35" xfId="0" applyFont="1" applyFill="1" applyBorder="1" applyAlignment="1" applyProtection="1">
      <alignment horizontal="center" vertical="center"/>
      <protection hidden="1"/>
    </xf>
    <xf numFmtId="0" fontId="10" fillId="2" borderId="22" xfId="0" applyFont="1" applyFill="1" applyBorder="1" applyAlignment="1" applyProtection="1">
      <alignment horizontal="left" vertical="center" wrapText="1"/>
      <protection hidden="1"/>
    </xf>
    <xf numFmtId="0" fontId="8" fillId="5" borderId="33" xfId="0" applyFont="1" applyFill="1" applyBorder="1" applyAlignment="1" applyProtection="1">
      <alignment horizontal="center" vertical="center"/>
      <protection hidden="1"/>
    </xf>
    <xf numFmtId="0" fontId="8" fillId="5" borderId="25" xfId="0" applyFont="1" applyFill="1" applyBorder="1" applyAlignment="1" applyProtection="1">
      <alignment horizontal="center" vertical="center"/>
      <protection hidden="1"/>
    </xf>
    <xf numFmtId="0" fontId="11" fillId="5" borderId="32" xfId="0" applyFont="1" applyFill="1" applyBorder="1" applyAlignment="1" applyProtection="1">
      <alignment horizontal="left" vertical="center" wrapText="1"/>
      <protection hidden="1"/>
    </xf>
    <xf numFmtId="0" fontId="11" fillId="5" borderId="18" xfId="0" applyFont="1" applyFill="1" applyBorder="1" applyAlignment="1" applyProtection="1">
      <alignment horizontal="left" vertical="center" wrapText="1"/>
      <protection hidden="1"/>
    </xf>
    <xf numFmtId="0" fontId="8" fillId="5" borderId="32" xfId="0" applyFont="1" applyFill="1" applyBorder="1" applyAlignment="1" applyProtection="1">
      <alignment horizontal="left" vertical="center" wrapText="1"/>
      <protection hidden="1"/>
    </xf>
    <xf numFmtId="0" fontId="8" fillId="5" borderId="18" xfId="0" applyFont="1" applyFill="1" applyBorder="1" applyAlignment="1" applyProtection="1">
      <alignment horizontal="left" vertical="center" wrapText="1"/>
      <protection hidden="1"/>
    </xf>
    <xf numFmtId="0" fontId="8" fillId="5" borderId="28" xfId="0" applyFont="1" applyFill="1" applyBorder="1" applyAlignment="1" applyProtection="1">
      <alignment horizontal="left" vertical="center" wrapText="1"/>
      <protection hidden="1"/>
    </xf>
  </cellXfs>
  <cellStyles count="1">
    <cellStyle name="Normal" xfId="0" builtinId="0"/>
  </cellStyles>
  <dxfs count="0"/>
  <tableStyles count="0" defaultTableStyle="TableStyleMedium9" defaultPivotStyle="PivotStyleLight16"/>
  <colors>
    <mruColors>
      <color rgb="FFA79466"/>
      <color rgb="FF782834"/>
      <color rgb="FF78322A"/>
      <color rgb="FFCBD7EE"/>
      <color rgb="FF1978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2619375</xdr:colOff>
      <xdr:row>6</xdr:row>
      <xdr:rowOff>21336</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2400" cy="11643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85725</xdr:colOff>
      <xdr:row>6</xdr:row>
      <xdr:rowOff>21336</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2400" cy="11643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123825</xdr:colOff>
      <xdr:row>6</xdr:row>
      <xdr:rowOff>21336</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2400" cy="11643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3152775</xdr:colOff>
      <xdr:row>6</xdr:row>
      <xdr:rowOff>21336</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2400" cy="11643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76200</xdr:colOff>
      <xdr:row>6</xdr:row>
      <xdr:rowOff>21336</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2400" cy="116433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9"/>
  <sheetViews>
    <sheetView showGridLines="0" tabSelected="1" zoomScaleNormal="100" zoomScaleSheetLayoutView="10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11.42578125" defaultRowHeight="15" x14ac:dyDescent="0.25"/>
  <cols>
    <col min="1" max="1" width="2.5703125" style="6" customWidth="1"/>
    <col min="2" max="2" width="5.5703125" style="24" bestFit="1" customWidth="1"/>
    <col min="3" max="4" width="24.5703125" style="6" customWidth="1"/>
    <col min="5" max="5" width="20" style="7" customWidth="1"/>
    <col min="6" max="6" width="52.140625" style="6" customWidth="1"/>
    <col min="7" max="7" width="2.140625" style="6" customWidth="1"/>
    <col min="8" max="8" width="23.7109375" style="6" customWidth="1"/>
    <col min="9" max="9" width="4" style="6" customWidth="1"/>
    <col min="10" max="16384" width="11.42578125" style="6"/>
  </cols>
  <sheetData>
    <row r="5" spans="1:9" x14ac:dyDescent="0.25">
      <c r="F5" s="113"/>
    </row>
    <row r="6" spans="1:9" x14ac:dyDescent="0.25">
      <c r="F6" s="113"/>
    </row>
    <row r="7" spans="1:9" s="3" customFormat="1" ht="15.75" customHeight="1" x14ac:dyDescent="0.25">
      <c r="A7" s="111" t="s">
        <v>14</v>
      </c>
      <c r="B7" s="111"/>
      <c r="C7" s="111"/>
      <c r="D7" s="111"/>
      <c r="E7" s="111"/>
      <c r="F7" s="2"/>
      <c r="G7" s="2"/>
      <c r="H7" s="2"/>
      <c r="I7" s="2"/>
    </row>
    <row r="8" spans="1:9" ht="15.75" x14ac:dyDescent="0.25">
      <c r="A8" s="4" t="s">
        <v>13</v>
      </c>
      <c r="B8" s="16"/>
      <c r="C8" s="2"/>
      <c r="D8" s="2"/>
      <c r="E8" s="2"/>
      <c r="F8" s="2"/>
    </row>
    <row r="9" spans="1:9" ht="6.75" customHeight="1" thickBot="1" x14ac:dyDescent="0.3">
      <c r="A9" s="5"/>
      <c r="B9" s="16"/>
      <c r="C9" s="2"/>
      <c r="D9" s="2"/>
      <c r="E9" s="2"/>
      <c r="F9" s="2"/>
    </row>
    <row r="10" spans="1:9" ht="39" thickBot="1" x14ac:dyDescent="0.3">
      <c r="A10" s="7"/>
      <c r="B10" s="34" t="s">
        <v>3</v>
      </c>
      <c r="C10" s="35" t="s">
        <v>10</v>
      </c>
      <c r="D10" s="36" t="s">
        <v>11</v>
      </c>
      <c r="E10" s="34" t="s">
        <v>1</v>
      </c>
      <c r="F10" s="37" t="s">
        <v>2</v>
      </c>
    </row>
    <row r="11" spans="1:9" ht="38.25" x14ac:dyDescent="0.25">
      <c r="B11" s="8">
        <v>1</v>
      </c>
      <c r="C11" s="53" t="s">
        <v>41</v>
      </c>
      <c r="D11" s="53"/>
      <c r="E11" s="53" t="s">
        <v>32</v>
      </c>
      <c r="F11" s="54" t="s">
        <v>22</v>
      </c>
    </row>
    <row r="12" spans="1:9" ht="25.5" x14ac:dyDescent="0.25">
      <c r="B12" s="9">
        <v>2</v>
      </c>
      <c r="C12" s="55" t="s">
        <v>42</v>
      </c>
      <c r="D12" s="55"/>
      <c r="E12" s="55" t="s">
        <v>32</v>
      </c>
      <c r="F12" s="56" t="s">
        <v>23</v>
      </c>
    </row>
    <row r="13" spans="1:9" ht="38.25" x14ac:dyDescent="0.25">
      <c r="B13" s="9">
        <v>3</v>
      </c>
      <c r="C13" s="55" t="s">
        <v>44</v>
      </c>
      <c r="D13" s="55" t="s">
        <v>43</v>
      </c>
      <c r="E13" s="55" t="s">
        <v>35</v>
      </c>
      <c r="F13" s="56" t="s">
        <v>24</v>
      </c>
    </row>
    <row r="14" spans="1:9" ht="51" x14ac:dyDescent="0.25">
      <c r="B14" s="9">
        <v>4</v>
      </c>
      <c r="C14" s="55" t="s">
        <v>46</v>
      </c>
      <c r="D14" s="55" t="s">
        <v>45</v>
      </c>
      <c r="E14" s="55" t="s">
        <v>35</v>
      </c>
      <c r="F14" s="56" t="s">
        <v>25</v>
      </c>
    </row>
    <row r="15" spans="1:9" ht="51" x14ac:dyDescent="0.25">
      <c r="B15" s="9">
        <v>5</v>
      </c>
      <c r="C15" s="55" t="s">
        <v>48</v>
      </c>
      <c r="D15" s="55" t="s">
        <v>47</v>
      </c>
      <c r="E15" s="55" t="s">
        <v>35</v>
      </c>
      <c r="F15" s="56" t="s">
        <v>26</v>
      </c>
    </row>
    <row r="16" spans="1:9" ht="38.25" x14ac:dyDescent="0.25">
      <c r="B16" s="9">
        <v>6</v>
      </c>
      <c r="C16" s="55" t="s">
        <v>49</v>
      </c>
      <c r="D16" s="55"/>
      <c r="E16" s="55" t="s">
        <v>33</v>
      </c>
      <c r="F16" s="56" t="s">
        <v>27</v>
      </c>
    </row>
    <row r="17" spans="2:6" ht="38.25" x14ac:dyDescent="0.25">
      <c r="B17" s="9">
        <v>7</v>
      </c>
      <c r="C17" s="55" t="s">
        <v>51</v>
      </c>
      <c r="D17" s="55" t="s">
        <v>50</v>
      </c>
      <c r="E17" s="55" t="s">
        <v>33</v>
      </c>
      <c r="F17" s="56" t="s">
        <v>28</v>
      </c>
    </row>
    <row r="18" spans="2:6" ht="38.25" x14ac:dyDescent="0.25">
      <c r="B18" s="9">
        <v>8</v>
      </c>
      <c r="C18" s="55" t="s">
        <v>40</v>
      </c>
      <c r="D18" s="55"/>
      <c r="E18" s="55" t="s">
        <v>33</v>
      </c>
      <c r="F18" s="56" t="s">
        <v>29</v>
      </c>
    </row>
    <row r="19" spans="2:6" ht="25.5" x14ac:dyDescent="0.25">
      <c r="B19" s="9">
        <v>9</v>
      </c>
      <c r="C19" s="55" t="s">
        <v>39</v>
      </c>
      <c r="D19" s="55"/>
      <c r="E19" s="55" t="s">
        <v>34</v>
      </c>
      <c r="F19" s="56" t="s">
        <v>30</v>
      </c>
    </row>
    <row r="20" spans="2:6" ht="89.25" x14ac:dyDescent="0.25">
      <c r="B20" s="9">
        <v>10</v>
      </c>
      <c r="C20" s="55" t="s">
        <v>38</v>
      </c>
      <c r="D20" s="55" t="s">
        <v>37</v>
      </c>
      <c r="E20" s="55" t="s">
        <v>36</v>
      </c>
      <c r="F20" s="56" t="s">
        <v>31</v>
      </c>
    </row>
    <row r="21" spans="2:6" ht="25.5" x14ac:dyDescent="0.25">
      <c r="B21" s="9">
        <v>11</v>
      </c>
      <c r="C21" s="55" t="s">
        <v>60</v>
      </c>
      <c r="D21" s="55"/>
      <c r="E21" s="57" t="s">
        <v>61</v>
      </c>
      <c r="F21" s="56" t="s">
        <v>52</v>
      </c>
    </row>
    <row r="22" spans="2:6" ht="25.5" x14ac:dyDescent="0.25">
      <c r="B22" s="9">
        <v>12</v>
      </c>
      <c r="C22" s="55" t="s">
        <v>63</v>
      </c>
      <c r="D22" s="55"/>
      <c r="E22" s="57" t="s">
        <v>62</v>
      </c>
      <c r="F22" s="56" t="s">
        <v>53</v>
      </c>
    </row>
    <row r="23" spans="2:6" ht="51" x14ac:dyDescent="0.25">
      <c r="B23" s="9">
        <v>13</v>
      </c>
      <c r="C23" s="55" t="s">
        <v>64</v>
      </c>
      <c r="D23" s="55" t="s">
        <v>65</v>
      </c>
      <c r="E23" s="57" t="s">
        <v>62</v>
      </c>
      <c r="F23" s="56" t="s">
        <v>54</v>
      </c>
    </row>
    <row r="24" spans="2:6" ht="38.25" x14ac:dyDescent="0.25">
      <c r="B24" s="9">
        <v>14</v>
      </c>
      <c r="C24" s="55" t="s">
        <v>67</v>
      </c>
      <c r="D24" s="55" t="s">
        <v>68</v>
      </c>
      <c r="E24" s="57" t="s">
        <v>66</v>
      </c>
      <c r="F24" s="56" t="s">
        <v>55</v>
      </c>
    </row>
    <row r="25" spans="2:6" ht="102" x14ac:dyDescent="0.25">
      <c r="B25" s="9">
        <v>15</v>
      </c>
      <c r="C25" s="55" t="s">
        <v>71</v>
      </c>
      <c r="D25" s="55" t="s">
        <v>70</v>
      </c>
      <c r="E25" s="57" t="s">
        <v>69</v>
      </c>
      <c r="F25" s="56" t="s">
        <v>56</v>
      </c>
    </row>
    <row r="26" spans="2:6" ht="25.5" x14ac:dyDescent="0.25">
      <c r="B26" s="9">
        <v>16</v>
      </c>
      <c r="C26" s="55" t="s">
        <v>71</v>
      </c>
      <c r="D26" s="55"/>
      <c r="E26" s="57" t="s">
        <v>69</v>
      </c>
      <c r="F26" s="56" t="s">
        <v>57</v>
      </c>
    </row>
    <row r="27" spans="2:6" ht="38.25" x14ac:dyDescent="0.25">
      <c r="B27" s="9">
        <v>17</v>
      </c>
      <c r="C27" s="55" t="s">
        <v>72</v>
      </c>
      <c r="D27" s="55" t="s">
        <v>73</v>
      </c>
      <c r="E27" s="57" t="s">
        <v>69</v>
      </c>
      <c r="F27" s="56" t="s">
        <v>58</v>
      </c>
    </row>
    <row r="28" spans="2:6" ht="26.25" thickBot="1" x14ac:dyDescent="0.3">
      <c r="B28" s="14">
        <v>18</v>
      </c>
      <c r="C28" s="58" t="s">
        <v>74</v>
      </c>
      <c r="D28" s="58" t="s">
        <v>107</v>
      </c>
      <c r="E28" s="59" t="s">
        <v>76</v>
      </c>
      <c r="F28" s="60" t="s">
        <v>59</v>
      </c>
    </row>
    <row r="29" spans="2:6" x14ac:dyDescent="0.25">
      <c r="B29" s="112"/>
      <c r="C29" s="112"/>
      <c r="D29" s="112"/>
      <c r="E29" s="112"/>
      <c r="F29" s="112"/>
    </row>
  </sheetData>
  <sheetProtection algorithmName="SHA-512" hashValue="/RpWNDZASVpyR88LqQSMf0xl/j4RjIa91mrg6V1iQF3FQKDa1/BQyj8uE1oTb/vcfkeIlrIw3B7YgGCiLDJgYw==" saltValue="TXAB/mBwJtAX7M4xb8qJvQ==" spinCount="100000" sheet="1" objects="1" scenarios="1"/>
  <sortState ref="B67:F100">
    <sortCondition ref="E67:E100"/>
  </sortState>
  <mergeCells count="3">
    <mergeCell ref="A7:E7"/>
    <mergeCell ref="B29:F29"/>
    <mergeCell ref="F5:F6"/>
  </mergeCells>
  <phoneticPr fontId="3" type="noConversion"/>
  <printOptions horizontalCentered="1"/>
  <pageMargins left="0.27559055118110237" right="0.31496062992125984" top="0.74803149606299213" bottom="0.74803149606299213" header="0.31496062992125984" footer="0.31496062992125984"/>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5"/>
  <sheetViews>
    <sheetView zoomScaleNormal="100" zoomScaleSheetLayoutView="11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2578125" defaultRowHeight="15" x14ac:dyDescent="0.25"/>
  <cols>
    <col min="1" max="1" width="2.5703125" style="6" customWidth="1"/>
    <col min="2" max="2" width="24.42578125" style="6" bestFit="1" customWidth="1"/>
    <col min="3" max="3" width="53" style="6" customWidth="1"/>
    <col min="4" max="4" width="20.85546875" style="6" customWidth="1"/>
    <col min="5" max="5" width="14.42578125" style="6" customWidth="1"/>
    <col min="6" max="6" width="19.85546875" style="6" customWidth="1"/>
    <col min="7" max="7" width="3.7109375" style="6" customWidth="1"/>
    <col min="8" max="16384" width="11.42578125" style="6"/>
  </cols>
  <sheetData>
    <row r="3" spans="1:7" ht="15" customHeight="1" x14ac:dyDescent="0.25">
      <c r="C3" s="25"/>
      <c r="D3" s="25"/>
      <c r="E3" s="25"/>
      <c r="F3" s="25"/>
      <c r="G3" s="25"/>
    </row>
    <row r="4" spans="1:7" ht="15" customHeight="1" x14ac:dyDescent="0.25">
      <c r="C4" s="25"/>
      <c r="D4" s="25"/>
      <c r="E4" s="25"/>
      <c r="F4" s="25"/>
      <c r="G4" s="25"/>
    </row>
    <row r="5" spans="1:7" x14ac:dyDescent="0.25">
      <c r="C5" s="113"/>
      <c r="D5" s="38"/>
      <c r="E5" s="38"/>
      <c r="F5" s="38"/>
    </row>
    <row r="6" spans="1:7" x14ac:dyDescent="0.25">
      <c r="C6" s="113"/>
      <c r="D6" s="38"/>
      <c r="E6" s="38"/>
      <c r="F6" s="38"/>
    </row>
    <row r="7" spans="1:7" x14ac:dyDescent="0.25">
      <c r="A7" s="116" t="s">
        <v>82</v>
      </c>
      <c r="B7" s="116"/>
      <c r="C7" s="116"/>
    </row>
    <row r="8" spans="1:7" ht="15.75" thickBot="1" x14ac:dyDescent="0.3">
      <c r="A8" s="1" t="s">
        <v>83</v>
      </c>
    </row>
    <row r="9" spans="1:7" ht="15.75" thickBot="1" x14ac:dyDescent="0.3">
      <c r="B9" s="39" t="s">
        <v>4</v>
      </c>
      <c r="C9" s="40" t="s">
        <v>5</v>
      </c>
      <c r="D9" s="41" t="s">
        <v>6</v>
      </c>
      <c r="E9" s="41" t="s">
        <v>7</v>
      </c>
      <c r="F9" s="42" t="s">
        <v>8</v>
      </c>
    </row>
    <row r="10" spans="1:7" ht="60" customHeight="1" x14ac:dyDescent="0.25">
      <c r="B10" s="61" t="s">
        <v>81</v>
      </c>
      <c r="C10" s="62" t="s">
        <v>87</v>
      </c>
      <c r="D10" s="43">
        <v>94200</v>
      </c>
      <c r="E10" s="63">
        <v>43838</v>
      </c>
      <c r="F10" s="64">
        <v>44166</v>
      </c>
    </row>
    <row r="11" spans="1:7" ht="60" x14ac:dyDescent="0.25">
      <c r="B11" s="65" t="s">
        <v>91</v>
      </c>
      <c r="C11" s="66" t="s">
        <v>88</v>
      </c>
      <c r="D11" s="26">
        <v>100000</v>
      </c>
      <c r="E11" s="117" t="s">
        <v>94</v>
      </c>
      <c r="F11" s="118"/>
    </row>
    <row r="12" spans="1:7" ht="60" x14ac:dyDescent="0.25">
      <c r="B12" s="65" t="s">
        <v>92</v>
      </c>
      <c r="C12" s="66" t="s">
        <v>89</v>
      </c>
      <c r="D12" s="26">
        <v>100000</v>
      </c>
      <c r="E12" s="117" t="s">
        <v>94</v>
      </c>
      <c r="F12" s="118"/>
    </row>
    <row r="13" spans="1:7" ht="48.75" thickBot="1" x14ac:dyDescent="0.3">
      <c r="B13" s="67" t="s">
        <v>93</v>
      </c>
      <c r="C13" s="68" t="s">
        <v>90</v>
      </c>
      <c r="D13" s="27">
        <v>100000</v>
      </c>
      <c r="E13" s="114" t="s">
        <v>94</v>
      </c>
      <c r="F13" s="115"/>
    </row>
    <row r="14" spans="1:7" ht="15.75" thickBot="1" x14ac:dyDescent="0.3">
      <c r="B14" s="69"/>
      <c r="C14" s="70"/>
      <c r="D14" s="10"/>
      <c r="E14" s="11"/>
      <c r="F14" s="11"/>
    </row>
    <row r="15" spans="1:7" ht="16.5" thickBot="1" x14ac:dyDescent="0.3">
      <c r="C15" s="28" t="s">
        <v>9</v>
      </c>
      <c r="D15" s="29">
        <f>SUM(D10:D13)</f>
        <v>394200</v>
      </c>
    </row>
  </sheetData>
  <sheetProtection algorithmName="SHA-512" hashValue="qLqNcZ9M6RZ5ThDKqj5hyaz4rDBVt0PkQiBG73kPca3TuDV8l3KYZGD2ilU4ECSa2MZI7CmMG+Hy4ITxkgwP0w==" saltValue="IYDS4nWIiX20ekyI1r3yEQ==" spinCount="100000" sheet="1" objects="1" scenarios="1"/>
  <mergeCells count="5">
    <mergeCell ref="E13:F13"/>
    <mergeCell ref="C5:C6"/>
    <mergeCell ref="A7:C7"/>
    <mergeCell ref="E11:F11"/>
    <mergeCell ref="E12:F12"/>
  </mergeCells>
  <pageMargins left="0" right="0" top="0" bottom="0" header="0.31496062992125984" footer="0.31496062992125984"/>
  <pageSetup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3"/>
  <sheetViews>
    <sheetView zoomScaleNormal="100" zoomScaleSheetLayoutView="10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11.42578125" defaultRowHeight="15" x14ac:dyDescent="0.25"/>
  <cols>
    <col min="1" max="1" width="2.5703125" style="6" customWidth="1"/>
    <col min="2" max="2" width="7.140625" style="6" customWidth="1"/>
    <col min="3" max="3" width="21.42578125" style="6" customWidth="1"/>
    <col min="4" max="4" width="72.140625" style="6" customWidth="1"/>
    <col min="5" max="16384" width="11.42578125" style="6"/>
  </cols>
  <sheetData>
    <row r="3" spans="1:8" x14ac:dyDescent="0.25">
      <c r="D3" s="120"/>
    </row>
    <row r="4" spans="1:8" x14ac:dyDescent="0.25">
      <c r="D4" s="120"/>
    </row>
    <row r="5" spans="1:8" x14ac:dyDescent="0.25">
      <c r="D5" s="121"/>
    </row>
    <row r="6" spans="1:8" x14ac:dyDescent="0.25">
      <c r="D6" s="121"/>
    </row>
    <row r="7" spans="1:8" ht="15" customHeight="1" x14ac:dyDescent="0.25">
      <c r="A7" s="119" t="s">
        <v>15</v>
      </c>
      <c r="B7" s="119"/>
      <c r="C7" s="119"/>
      <c r="D7" s="119"/>
      <c r="E7" s="38"/>
      <c r="F7" s="38"/>
      <c r="G7" s="38"/>
      <c r="H7" s="38"/>
    </row>
    <row r="8" spans="1:8" ht="7.5" customHeight="1" x14ac:dyDescent="0.25">
      <c r="A8" s="33"/>
      <c r="B8" s="33"/>
      <c r="C8" s="33"/>
      <c r="D8" s="33"/>
      <c r="E8" s="38"/>
      <c r="F8" s="38"/>
      <c r="G8" s="38"/>
      <c r="H8" s="38"/>
    </row>
    <row r="9" spans="1:8" ht="15.75" thickBot="1" x14ac:dyDescent="0.3">
      <c r="A9" s="4" t="s">
        <v>16</v>
      </c>
    </row>
    <row r="10" spans="1:8" ht="15.75" thickBot="1" x14ac:dyDescent="0.3">
      <c r="B10" s="44" t="s">
        <v>3</v>
      </c>
      <c r="C10" s="45" t="s">
        <v>1</v>
      </c>
      <c r="D10" s="46" t="s">
        <v>2</v>
      </c>
    </row>
    <row r="11" spans="1:8" ht="114.75" x14ac:dyDescent="0.25">
      <c r="B11" s="71">
        <v>1</v>
      </c>
      <c r="C11" s="13" t="s">
        <v>12</v>
      </c>
      <c r="D11" s="72" t="s">
        <v>21</v>
      </c>
    </row>
    <row r="12" spans="1:8" ht="143.25" customHeight="1" x14ac:dyDescent="0.25">
      <c r="B12" s="73">
        <v>2</v>
      </c>
      <c r="C12" s="23" t="s">
        <v>77</v>
      </c>
      <c r="D12" s="74" t="s">
        <v>78</v>
      </c>
    </row>
    <row r="13" spans="1:8" ht="115.5" thickBot="1" x14ac:dyDescent="0.3">
      <c r="B13" s="75">
        <v>3</v>
      </c>
      <c r="C13" s="22" t="s">
        <v>77</v>
      </c>
      <c r="D13" s="76" t="s">
        <v>139</v>
      </c>
    </row>
  </sheetData>
  <sheetProtection algorithmName="SHA-512" hashValue="sM1OEk8TJ2s4mPMXOYcqmNGeKCAdvEgpghZ1IqCVZ5EOw+bBgc1F7HeV+fs6yqzJG/INMG7UmSmixi6Aby4iwg==" saltValue="8EGmljFkcVvevjqFSWBkOQ==" spinCount="100000" sheet="1" objects="1" scenarios="1"/>
  <mergeCells count="3">
    <mergeCell ref="A7:D7"/>
    <mergeCell ref="D3:D4"/>
    <mergeCell ref="D5:D6"/>
  </mergeCells>
  <pageMargins left="0.70866141732283472" right="0.70866141732283472"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CC73"/>
  <sheetViews>
    <sheetView zoomScaleNormal="100" zoomScaleSheetLayoutView="10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11.42578125" defaultRowHeight="15" x14ac:dyDescent="0.25"/>
  <cols>
    <col min="1" max="1" width="3.140625" style="77" customWidth="1"/>
    <col min="2" max="2" width="5.7109375" style="78" customWidth="1"/>
    <col min="3" max="3" width="39.7109375" style="77" customWidth="1"/>
    <col min="4" max="4" width="20.7109375" style="78" customWidth="1"/>
    <col min="5" max="5" width="52.7109375" style="77" customWidth="1"/>
    <col min="6" max="6" width="5.85546875" style="77" customWidth="1"/>
    <col min="7" max="16384" width="11.42578125" style="77"/>
  </cols>
  <sheetData>
    <row r="6" spans="1:11" x14ac:dyDescent="0.25">
      <c r="D6" s="32"/>
      <c r="E6" s="121"/>
    </row>
    <row r="7" spans="1:11" ht="7.5" customHeight="1" x14ac:dyDescent="0.25">
      <c r="D7" s="32"/>
      <c r="E7" s="121"/>
    </row>
    <row r="8" spans="1:11" ht="15.75" x14ac:dyDescent="0.25">
      <c r="A8" s="12" t="s">
        <v>17</v>
      </c>
      <c r="B8" s="15"/>
      <c r="C8" s="31"/>
      <c r="D8" s="15"/>
      <c r="E8" s="2"/>
      <c r="F8" s="79"/>
      <c r="G8" s="79"/>
      <c r="H8" s="79"/>
      <c r="I8" s="79"/>
      <c r="J8" s="79"/>
      <c r="K8" s="79"/>
    </row>
    <row r="9" spans="1:11" ht="16.5" thickBot="1" x14ac:dyDescent="0.3">
      <c r="A9" s="4" t="s">
        <v>18</v>
      </c>
      <c r="B9" s="16"/>
      <c r="C9" s="2"/>
      <c r="D9" s="16"/>
      <c r="E9" s="2"/>
      <c r="F9" s="79"/>
      <c r="G9" s="79"/>
      <c r="H9" s="79"/>
      <c r="I9" s="79"/>
      <c r="J9" s="79"/>
      <c r="K9" s="79"/>
    </row>
    <row r="10" spans="1:11" ht="15.75" thickBot="1" x14ac:dyDescent="0.3">
      <c r="B10" s="34" t="s">
        <v>3</v>
      </c>
      <c r="C10" s="48" t="s">
        <v>0</v>
      </c>
      <c r="D10" s="34" t="s">
        <v>1</v>
      </c>
      <c r="E10" s="49" t="s">
        <v>2</v>
      </c>
    </row>
    <row r="11" spans="1:11" s="80" customFormat="1" ht="24" x14ac:dyDescent="0.25">
      <c r="B11" s="47">
        <v>1</v>
      </c>
      <c r="C11" s="81" t="s">
        <v>41</v>
      </c>
      <c r="D11" s="82" t="s">
        <v>114</v>
      </c>
      <c r="E11" s="83" t="s">
        <v>115</v>
      </c>
    </row>
    <row r="12" spans="1:11" s="80" customFormat="1" ht="24" x14ac:dyDescent="0.25">
      <c r="B12" s="17">
        <v>2</v>
      </c>
      <c r="C12" s="84" t="s">
        <v>41</v>
      </c>
      <c r="D12" s="85" t="s">
        <v>114</v>
      </c>
      <c r="E12" s="86" t="s">
        <v>116</v>
      </c>
    </row>
    <row r="13" spans="1:11" s="80" customFormat="1" ht="24" x14ac:dyDescent="0.25">
      <c r="B13" s="17">
        <v>3</v>
      </c>
      <c r="C13" s="84" t="s">
        <v>117</v>
      </c>
      <c r="D13" s="85" t="s">
        <v>118</v>
      </c>
      <c r="E13" s="86" t="s">
        <v>142</v>
      </c>
    </row>
    <row r="14" spans="1:11" s="80" customFormat="1" ht="36" x14ac:dyDescent="0.25">
      <c r="B14" s="17">
        <v>4</v>
      </c>
      <c r="C14" s="84" t="s">
        <v>91</v>
      </c>
      <c r="D14" s="85" t="s">
        <v>119</v>
      </c>
      <c r="E14" s="86" t="s">
        <v>120</v>
      </c>
    </row>
    <row r="15" spans="1:11" s="80" customFormat="1" ht="36" x14ac:dyDescent="0.25">
      <c r="B15" s="17">
        <v>5</v>
      </c>
      <c r="C15" s="84" t="s">
        <v>107</v>
      </c>
      <c r="D15" s="85" t="s">
        <v>118</v>
      </c>
      <c r="E15" s="86" t="s">
        <v>121</v>
      </c>
    </row>
    <row r="16" spans="1:11" s="80" customFormat="1" ht="36" x14ac:dyDescent="0.25">
      <c r="B16" s="17">
        <v>6</v>
      </c>
      <c r="C16" s="84" t="s">
        <v>123</v>
      </c>
      <c r="D16" s="85" t="s">
        <v>36</v>
      </c>
      <c r="E16" s="86" t="s">
        <v>144</v>
      </c>
    </row>
    <row r="17" spans="2:5" s="80" customFormat="1" ht="36" x14ac:dyDescent="0.25">
      <c r="B17" s="17">
        <v>7</v>
      </c>
      <c r="C17" s="84" t="s">
        <v>106</v>
      </c>
      <c r="D17" s="85" t="s">
        <v>124</v>
      </c>
      <c r="E17" s="86" t="s">
        <v>145</v>
      </c>
    </row>
    <row r="18" spans="2:5" s="80" customFormat="1" ht="24" x14ac:dyDescent="0.25">
      <c r="B18" s="17">
        <v>8</v>
      </c>
      <c r="C18" s="84" t="s">
        <v>125</v>
      </c>
      <c r="D18" s="85" t="s">
        <v>126</v>
      </c>
      <c r="E18" s="86" t="s">
        <v>127</v>
      </c>
    </row>
    <row r="19" spans="2:5" s="80" customFormat="1" ht="36" x14ac:dyDescent="0.25">
      <c r="B19" s="17">
        <v>9</v>
      </c>
      <c r="C19" s="84" t="s">
        <v>128</v>
      </c>
      <c r="D19" s="85" t="s">
        <v>122</v>
      </c>
      <c r="E19" s="86" t="s">
        <v>129</v>
      </c>
    </row>
    <row r="20" spans="2:5" s="80" customFormat="1" ht="36" x14ac:dyDescent="0.25">
      <c r="B20" s="17">
        <v>10</v>
      </c>
      <c r="C20" s="84" t="s">
        <v>105</v>
      </c>
      <c r="D20" s="85" t="s">
        <v>131</v>
      </c>
      <c r="E20" s="86" t="s">
        <v>146</v>
      </c>
    </row>
    <row r="21" spans="2:5" s="80" customFormat="1" ht="36" x14ac:dyDescent="0.25">
      <c r="B21" s="17">
        <v>11</v>
      </c>
      <c r="C21" s="84" t="s">
        <v>48</v>
      </c>
      <c r="D21" s="85" t="s">
        <v>35</v>
      </c>
      <c r="E21" s="86" t="s">
        <v>132</v>
      </c>
    </row>
    <row r="22" spans="2:5" s="80" customFormat="1" ht="24" x14ac:dyDescent="0.25">
      <c r="B22" s="17">
        <v>12</v>
      </c>
      <c r="C22" s="84" t="s">
        <v>134</v>
      </c>
      <c r="D22" s="85" t="s">
        <v>62</v>
      </c>
      <c r="E22" s="86" t="s">
        <v>135</v>
      </c>
    </row>
    <row r="23" spans="2:5" s="80" customFormat="1" ht="36" x14ac:dyDescent="0.25">
      <c r="B23" s="17">
        <v>13</v>
      </c>
      <c r="C23" s="84" t="s">
        <v>51</v>
      </c>
      <c r="D23" s="85" t="s">
        <v>133</v>
      </c>
      <c r="E23" s="86" t="s">
        <v>136</v>
      </c>
    </row>
    <row r="24" spans="2:5" s="80" customFormat="1" ht="24" x14ac:dyDescent="0.25">
      <c r="B24" s="17">
        <v>14</v>
      </c>
      <c r="C24" s="84" t="s">
        <v>104</v>
      </c>
      <c r="D24" s="85" t="s">
        <v>114</v>
      </c>
      <c r="E24" s="86" t="s">
        <v>137</v>
      </c>
    </row>
    <row r="25" spans="2:5" s="80" customFormat="1" ht="36" x14ac:dyDescent="0.25">
      <c r="B25" s="17">
        <v>15</v>
      </c>
      <c r="C25" s="66" t="s">
        <v>73</v>
      </c>
      <c r="D25" s="85" t="s">
        <v>131</v>
      </c>
      <c r="E25" s="86" t="s">
        <v>138</v>
      </c>
    </row>
    <row r="26" spans="2:5" s="80" customFormat="1" ht="24" x14ac:dyDescent="0.25">
      <c r="B26" s="17">
        <v>16</v>
      </c>
      <c r="C26" s="66" t="s">
        <v>100</v>
      </c>
      <c r="D26" s="85" t="s">
        <v>130</v>
      </c>
      <c r="E26" s="86" t="s">
        <v>147</v>
      </c>
    </row>
    <row r="27" spans="2:5" s="80" customFormat="1" ht="36" x14ac:dyDescent="0.25">
      <c r="B27" s="30">
        <v>17</v>
      </c>
      <c r="C27" s="87" t="s">
        <v>41</v>
      </c>
      <c r="D27" s="88" t="s">
        <v>32</v>
      </c>
      <c r="E27" s="89" t="s">
        <v>22</v>
      </c>
    </row>
    <row r="28" spans="2:5" s="80" customFormat="1" ht="36" x14ac:dyDescent="0.25">
      <c r="B28" s="127">
        <v>18</v>
      </c>
      <c r="C28" s="90" t="s">
        <v>44</v>
      </c>
      <c r="D28" s="88" t="s">
        <v>35</v>
      </c>
      <c r="E28" s="131" t="s">
        <v>24</v>
      </c>
    </row>
    <row r="29" spans="2:5" s="80" customFormat="1" ht="24" x14ac:dyDescent="0.25">
      <c r="B29" s="128"/>
      <c r="C29" s="90" t="s">
        <v>67</v>
      </c>
      <c r="D29" s="88" t="s">
        <v>66</v>
      </c>
      <c r="E29" s="132"/>
    </row>
    <row r="30" spans="2:5" s="80" customFormat="1" ht="48" x14ac:dyDescent="0.25">
      <c r="B30" s="30">
        <v>19</v>
      </c>
      <c r="C30" s="87" t="s">
        <v>46</v>
      </c>
      <c r="D30" s="88" t="s">
        <v>35</v>
      </c>
      <c r="E30" s="89" t="s">
        <v>25</v>
      </c>
    </row>
    <row r="31" spans="2:5" s="80" customFormat="1" ht="36" x14ac:dyDescent="0.25">
      <c r="B31" s="127">
        <v>20</v>
      </c>
      <c r="C31" s="87" t="s">
        <v>48</v>
      </c>
      <c r="D31" s="88" t="s">
        <v>35</v>
      </c>
      <c r="E31" s="131" t="s">
        <v>26</v>
      </c>
    </row>
    <row r="32" spans="2:5" s="80" customFormat="1" ht="24" x14ac:dyDescent="0.25">
      <c r="B32" s="124"/>
      <c r="C32" s="90" t="s">
        <v>64</v>
      </c>
      <c r="D32" s="88" t="s">
        <v>62</v>
      </c>
      <c r="E32" s="133"/>
    </row>
    <row r="33" spans="2:5" s="80" customFormat="1" ht="36" x14ac:dyDescent="0.25">
      <c r="B33" s="124"/>
      <c r="C33" s="87" t="s">
        <v>101</v>
      </c>
      <c r="D33" s="88" t="s">
        <v>35</v>
      </c>
      <c r="E33" s="133"/>
    </row>
    <row r="34" spans="2:5" s="80" customFormat="1" ht="26.25" customHeight="1" x14ac:dyDescent="0.25">
      <c r="B34" s="128"/>
      <c r="C34" s="87" t="s">
        <v>100</v>
      </c>
      <c r="D34" s="88" t="s">
        <v>34</v>
      </c>
      <c r="E34" s="132"/>
    </row>
    <row r="35" spans="2:5" s="80" customFormat="1" ht="36" x14ac:dyDescent="0.25">
      <c r="B35" s="30">
        <v>21</v>
      </c>
      <c r="C35" s="87" t="s">
        <v>49</v>
      </c>
      <c r="D35" s="88" t="s">
        <v>33</v>
      </c>
      <c r="E35" s="89" t="s">
        <v>27</v>
      </c>
    </row>
    <row r="36" spans="2:5" s="80" customFormat="1" ht="24" x14ac:dyDescent="0.25">
      <c r="B36" s="30">
        <v>22</v>
      </c>
      <c r="C36" s="87" t="s">
        <v>51</v>
      </c>
      <c r="D36" s="91" t="s">
        <v>33</v>
      </c>
      <c r="E36" s="89" t="s">
        <v>28</v>
      </c>
    </row>
    <row r="37" spans="2:5" s="80" customFormat="1" ht="24" x14ac:dyDescent="0.25">
      <c r="B37" s="30">
        <v>23</v>
      </c>
      <c r="C37" s="87" t="s">
        <v>39</v>
      </c>
      <c r="D37" s="88" t="s">
        <v>34</v>
      </c>
      <c r="E37" s="89" t="s">
        <v>30</v>
      </c>
    </row>
    <row r="38" spans="2:5" s="80" customFormat="1" ht="36" x14ac:dyDescent="0.25">
      <c r="B38" s="127">
        <v>24</v>
      </c>
      <c r="C38" s="87" t="s">
        <v>38</v>
      </c>
      <c r="D38" s="91" t="s">
        <v>36</v>
      </c>
      <c r="E38" s="131" t="s">
        <v>31</v>
      </c>
    </row>
    <row r="39" spans="2:5" s="80" customFormat="1" ht="36" x14ac:dyDescent="0.25">
      <c r="B39" s="124"/>
      <c r="C39" s="90" t="s">
        <v>103</v>
      </c>
      <c r="D39" s="91" t="s">
        <v>36</v>
      </c>
      <c r="E39" s="133"/>
    </row>
    <row r="40" spans="2:5" s="80" customFormat="1" ht="26.25" customHeight="1" x14ac:dyDescent="0.25">
      <c r="B40" s="124"/>
      <c r="C40" s="87" t="s">
        <v>41</v>
      </c>
      <c r="D40" s="91" t="s">
        <v>32</v>
      </c>
      <c r="E40" s="133"/>
    </row>
    <row r="41" spans="2:5" s="80" customFormat="1" ht="36" x14ac:dyDescent="0.25">
      <c r="B41" s="128"/>
      <c r="C41" s="87" t="s">
        <v>102</v>
      </c>
      <c r="D41" s="91" t="s">
        <v>36</v>
      </c>
      <c r="E41" s="132"/>
    </row>
    <row r="42" spans="2:5" s="80" customFormat="1" ht="24" x14ac:dyDescent="0.25">
      <c r="B42" s="30">
        <v>25</v>
      </c>
      <c r="C42" s="87" t="s">
        <v>60</v>
      </c>
      <c r="D42" s="88" t="s">
        <v>61</v>
      </c>
      <c r="E42" s="89" t="s">
        <v>52</v>
      </c>
    </row>
    <row r="43" spans="2:5" s="80" customFormat="1" ht="24" x14ac:dyDescent="0.25">
      <c r="B43" s="30">
        <v>26</v>
      </c>
      <c r="C43" s="87" t="s">
        <v>63</v>
      </c>
      <c r="D43" s="88" t="s">
        <v>62</v>
      </c>
      <c r="E43" s="89" t="s">
        <v>53</v>
      </c>
    </row>
    <row r="44" spans="2:5" s="80" customFormat="1" ht="36" x14ac:dyDescent="0.25">
      <c r="B44" s="30">
        <v>27</v>
      </c>
      <c r="C44" s="87" t="s">
        <v>64</v>
      </c>
      <c r="D44" s="88" t="s">
        <v>62</v>
      </c>
      <c r="E44" s="89" t="s">
        <v>54</v>
      </c>
    </row>
    <row r="45" spans="2:5" s="80" customFormat="1" ht="24" x14ac:dyDescent="0.25">
      <c r="B45" s="127">
        <v>28</v>
      </c>
      <c r="C45" s="87" t="s">
        <v>67</v>
      </c>
      <c r="D45" s="88" t="s">
        <v>66</v>
      </c>
      <c r="E45" s="131" t="s">
        <v>143</v>
      </c>
    </row>
    <row r="46" spans="2:5" s="80" customFormat="1" ht="36" x14ac:dyDescent="0.25">
      <c r="B46" s="128"/>
      <c r="C46" s="90" t="s">
        <v>44</v>
      </c>
      <c r="D46" s="88" t="s">
        <v>35</v>
      </c>
      <c r="E46" s="132"/>
    </row>
    <row r="47" spans="2:5" s="80" customFormat="1" ht="26.25" customHeight="1" x14ac:dyDescent="0.25">
      <c r="B47" s="127">
        <v>29</v>
      </c>
      <c r="C47" s="92" t="s">
        <v>71</v>
      </c>
      <c r="D47" s="88" t="s">
        <v>69</v>
      </c>
      <c r="E47" s="131" t="s">
        <v>56</v>
      </c>
    </row>
    <row r="48" spans="2:5" s="80" customFormat="1" ht="36" x14ac:dyDescent="0.25">
      <c r="B48" s="124"/>
      <c r="C48" s="90" t="s">
        <v>101</v>
      </c>
      <c r="D48" s="88" t="s">
        <v>35</v>
      </c>
      <c r="E48" s="133"/>
    </row>
    <row r="49" spans="2:5" s="80" customFormat="1" ht="24" x14ac:dyDescent="0.25">
      <c r="B49" s="124"/>
      <c r="C49" s="90" t="s">
        <v>73</v>
      </c>
      <c r="D49" s="88" t="s">
        <v>75</v>
      </c>
      <c r="E49" s="133"/>
    </row>
    <row r="50" spans="2:5" s="80" customFormat="1" ht="26.25" customHeight="1" x14ac:dyDescent="0.25">
      <c r="B50" s="124"/>
      <c r="C50" s="90" t="s">
        <v>106</v>
      </c>
      <c r="D50" s="88" t="s">
        <v>69</v>
      </c>
      <c r="E50" s="133"/>
    </row>
    <row r="51" spans="2:5" s="80" customFormat="1" ht="24" x14ac:dyDescent="0.25">
      <c r="B51" s="124"/>
      <c r="C51" s="90" t="s">
        <v>105</v>
      </c>
      <c r="D51" s="88" t="s">
        <v>75</v>
      </c>
      <c r="E51" s="133"/>
    </row>
    <row r="52" spans="2:5" s="80" customFormat="1" ht="26.25" customHeight="1" x14ac:dyDescent="0.25">
      <c r="B52" s="128"/>
      <c r="C52" s="90" t="s">
        <v>104</v>
      </c>
      <c r="D52" s="88" t="s">
        <v>32</v>
      </c>
      <c r="E52" s="132"/>
    </row>
    <row r="53" spans="2:5" s="80" customFormat="1" ht="25.5" x14ac:dyDescent="0.25">
      <c r="B53" s="30">
        <v>30</v>
      </c>
      <c r="C53" s="92" t="s">
        <v>71</v>
      </c>
      <c r="D53" s="93" t="s">
        <v>69</v>
      </c>
      <c r="E53" s="94" t="s">
        <v>57</v>
      </c>
    </row>
    <row r="54" spans="2:5" s="95" customFormat="1" ht="25.5" customHeight="1" x14ac:dyDescent="0.25">
      <c r="B54" s="127">
        <v>31</v>
      </c>
      <c r="C54" s="92" t="s">
        <v>72</v>
      </c>
      <c r="D54" s="93" t="s">
        <v>69</v>
      </c>
      <c r="E54" s="129" t="s">
        <v>58</v>
      </c>
    </row>
    <row r="55" spans="2:5" s="95" customFormat="1" ht="25.5" x14ac:dyDescent="0.25">
      <c r="B55" s="128"/>
      <c r="C55" s="92" t="s">
        <v>73</v>
      </c>
      <c r="D55" s="93" t="s">
        <v>75</v>
      </c>
      <c r="E55" s="130"/>
    </row>
    <row r="56" spans="2:5" s="95" customFormat="1" ht="25.5" x14ac:dyDescent="0.25">
      <c r="B56" s="30">
        <v>32</v>
      </c>
      <c r="C56" s="92" t="s">
        <v>107</v>
      </c>
      <c r="D56" s="93" t="s">
        <v>76</v>
      </c>
      <c r="E56" s="94" t="s">
        <v>59</v>
      </c>
    </row>
    <row r="57" spans="2:5" s="95" customFormat="1" ht="25.5" x14ac:dyDescent="0.25">
      <c r="B57" s="30">
        <v>33</v>
      </c>
      <c r="C57" s="92" t="s">
        <v>81</v>
      </c>
      <c r="D57" s="93" t="s">
        <v>140</v>
      </c>
      <c r="E57" s="94" t="s">
        <v>79</v>
      </c>
    </row>
    <row r="58" spans="2:5" s="95" customFormat="1" ht="25.5" customHeight="1" x14ac:dyDescent="0.25">
      <c r="B58" s="127">
        <v>34</v>
      </c>
      <c r="C58" s="92" t="s">
        <v>91</v>
      </c>
      <c r="D58" s="93" t="s">
        <v>109</v>
      </c>
      <c r="E58" s="129" t="s">
        <v>84</v>
      </c>
    </row>
    <row r="59" spans="2:5" s="95" customFormat="1" ht="25.5" x14ac:dyDescent="0.25">
      <c r="B59" s="124"/>
      <c r="C59" s="92" t="s">
        <v>73</v>
      </c>
      <c r="D59" s="93" t="s">
        <v>75</v>
      </c>
      <c r="E59" s="122"/>
    </row>
    <row r="60" spans="2:5" s="95" customFormat="1" ht="25.5" x14ac:dyDescent="0.25">
      <c r="B60" s="124"/>
      <c r="C60" s="92" t="s">
        <v>63</v>
      </c>
      <c r="D60" s="93" t="s">
        <v>62</v>
      </c>
      <c r="E60" s="122"/>
    </row>
    <row r="61" spans="2:5" s="95" customFormat="1" ht="25.5" customHeight="1" x14ac:dyDescent="0.25">
      <c r="B61" s="128"/>
      <c r="C61" s="92" t="s">
        <v>104</v>
      </c>
      <c r="D61" s="93" t="s">
        <v>32</v>
      </c>
      <c r="E61" s="130"/>
    </row>
    <row r="62" spans="2:5" s="95" customFormat="1" ht="25.5" x14ac:dyDescent="0.25">
      <c r="B62" s="30">
        <v>35</v>
      </c>
      <c r="C62" s="92" t="s">
        <v>92</v>
      </c>
      <c r="D62" s="93" t="s">
        <v>76</v>
      </c>
      <c r="E62" s="94" t="s">
        <v>85</v>
      </c>
    </row>
    <row r="63" spans="2:5" s="95" customFormat="1" ht="25.5" customHeight="1" x14ac:dyDescent="0.25">
      <c r="B63" s="127">
        <v>36</v>
      </c>
      <c r="C63" s="92" t="s">
        <v>93</v>
      </c>
      <c r="D63" s="93" t="s">
        <v>32</v>
      </c>
      <c r="E63" s="129" t="s">
        <v>86</v>
      </c>
    </row>
    <row r="64" spans="2:5" s="95" customFormat="1" ht="25.5" customHeight="1" x14ac:dyDescent="0.25">
      <c r="B64" s="124"/>
      <c r="C64" s="92" t="s">
        <v>91</v>
      </c>
      <c r="D64" s="93" t="s">
        <v>109</v>
      </c>
      <c r="E64" s="122"/>
    </row>
    <row r="65" spans="2:81" s="95" customFormat="1" ht="25.5" customHeight="1" x14ac:dyDescent="0.25">
      <c r="B65" s="128"/>
      <c r="C65" s="92" t="s">
        <v>73</v>
      </c>
      <c r="D65" s="93" t="s">
        <v>75</v>
      </c>
      <c r="E65" s="130"/>
    </row>
    <row r="66" spans="2:81" s="96" customFormat="1" ht="25.5" customHeight="1" x14ac:dyDescent="0.25">
      <c r="B66" s="127">
        <v>37</v>
      </c>
      <c r="C66" s="92" t="s">
        <v>111</v>
      </c>
      <c r="D66" s="93" t="s">
        <v>69</v>
      </c>
      <c r="E66" s="129" t="s">
        <v>110</v>
      </c>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5"/>
      <c r="BR66" s="95"/>
      <c r="BS66" s="95"/>
      <c r="BT66" s="95"/>
      <c r="BU66" s="95"/>
      <c r="BV66" s="95"/>
      <c r="BW66" s="95"/>
      <c r="BX66" s="95"/>
      <c r="BY66" s="95"/>
      <c r="BZ66" s="95"/>
      <c r="CA66" s="95"/>
      <c r="CB66" s="95"/>
      <c r="CC66" s="95"/>
    </row>
    <row r="67" spans="2:81" s="95" customFormat="1" ht="25.5" customHeight="1" x14ac:dyDescent="0.25">
      <c r="B67" s="128"/>
      <c r="C67" s="92" t="s">
        <v>71</v>
      </c>
      <c r="D67" s="93" t="s">
        <v>69</v>
      </c>
      <c r="E67" s="130"/>
    </row>
    <row r="68" spans="2:81" s="95" customFormat="1" ht="38.25" x14ac:dyDescent="0.25">
      <c r="B68" s="30">
        <v>38</v>
      </c>
      <c r="C68" s="92" t="s">
        <v>38</v>
      </c>
      <c r="D68" s="93" t="s">
        <v>36</v>
      </c>
      <c r="E68" s="94" t="s">
        <v>112</v>
      </c>
    </row>
    <row r="69" spans="2:81" s="95" customFormat="1" ht="24" customHeight="1" x14ac:dyDescent="0.25">
      <c r="B69" s="127">
        <v>39</v>
      </c>
      <c r="C69" s="92" t="s">
        <v>81</v>
      </c>
      <c r="D69" s="93" t="s">
        <v>140</v>
      </c>
      <c r="E69" s="129" t="s">
        <v>113</v>
      </c>
    </row>
    <row r="70" spans="2:81" s="95" customFormat="1" ht="24" customHeight="1" x14ac:dyDescent="0.25">
      <c r="B70" s="128"/>
      <c r="C70" s="92" t="s">
        <v>91</v>
      </c>
      <c r="D70" s="93" t="s">
        <v>109</v>
      </c>
      <c r="E70" s="130"/>
    </row>
    <row r="71" spans="2:81" s="95" customFormat="1" ht="43.5" customHeight="1" x14ac:dyDescent="0.25">
      <c r="B71" s="124">
        <v>40</v>
      </c>
      <c r="C71" s="97" t="s">
        <v>103</v>
      </c>
      <c r="D71" s="93" t="s">
        <v>36</v>
      </c>
      <c r="E71" s="122" t="s">
        <v>141</v>
      </c>
    </row>
    <row r="72" spans="2:81" s="95" customFormat="1" ht="43.5" customHeight="1" thickBot="1" x14ac:dyDescent="0.3">
      <c r="B72" s="125"/>
      <c r="C72" s="98" t="s">
        <v>123</v>
      </c>
      <c r="D72" s="93" t="s">
        <v>36</v>
      </c>
      <c r="E72" s="123"/>
    </row>
    <row r="73" spans="2:81" ht="33.75" customHeight="1" x14ac:dyDescent="0.25">
      <c r="B73" s="126" t="s">
        <v>108</v>
      </c>
      <c r="C73" s="126"/>
      <c r="D73" s="126"/>
      <c r="E73" s="126"/>
    </row>
  </sheetData>
  <sheetProtection algorithmName="SHA-512" hashValue="/3RQ8Lnd53cR70SiEsLShZKUNimmMKFPmVQgcT84d4v3rBtbeZ7bUkcYbcAn3d415Ml/leWWTahZLMJYO4JGkg==" saltValue="wlhW37UGhdz52hc18EwlYA==" spinCount="100000" sheet="1" objects="1" scenarios="1"/>
  <mergeCells count="24">
    <mergeCell ref="E47:E52"/>
    <mergeCell ref="E54:E55"/>
    <mergeCell ref="E66:E67"/>
    <mergeCell ref="B28:B29"/>
    <mergeCell ref="B31:B34"/>
    <mergeCell ref="B38:B41"/>
    <mergeCell ref="B45:B46"/>
    <mergeCell ref="B47:B52"/>
    <mergeCell ref="B54:B55"/>
    <mergeCell ref="B66:B67"/>
    <mergeCell ref="B58:B61"/>
    <mergeCell ref="E58:E61"/>
    <mergeCell ref="B63:B65"/>
    <mergeCell ref="E63:E65"/>
    <mergeCell ref="E6:E7"/>
    <mergeCell ref="E28:E29"/>
    <mergeCell ref="E31:E34"/>
    <mergeCell ref="E38:E41"/>
    <mergeCell ref="E45:E46"/>
    <mergeCell ref="E71:E72"/>
    <mergeCell ref="B71:B72"/>
    <mergeCell ref="B73:E73"/>
    <mergeCell ref="B69:B70"/>
    <mergeCell ref="E69:E70"/>
  </mergeCells>
  <pageMargins left="0.70866141732283472" right="0.70866141732283472" top="0.74803149606299213" bottom="0.74803149606299213" header="0.31496062992125984" footer="0.31496062992125984"/>
  <pageSetup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I15"/>
  <sheetViews>
    <sheetView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RowHeight="15" x14ac:dyDescent="0.25"/>
  <cols>
    <col min="1" max="1" width="2.7109375" style="77" customWidth="1"/>
    <col min="2" max="2" width="24.5703125" style="77" customWidth="1"/>
    <col min="3" max="3" width="52.7109375" style="77" customWidth="1"/>
    <col min="4" max="4" width="21.7109375" style="77" customWidth="1"/>
    <col min="5" max="6" width="13.7109375" style="77" customWidth="1"/>
    <col min="7" max="16384" width="11.42578125" style="77"/>
  </cols>
  <sheetData>
    <row r="7" spans="1:9" ht="7.5" customHeight="1" x14ac:dyDescent="0.25">
      <c r="C7" s="19"/>
      <c r="D7" s="7"/>
    </row>
    <row r="8" spans="1:9" ht="15" customHeight="1" x14ac:dyDescent="0.25">
      <c r="A8" s="12" t="s">
        <v>19</v>
      </c>
      <c r="B8" s="12"/>
      <c r="C8" s="12"/>
      <c r="D8" s="50"/>
      <c r="E8" s="50"/>
      <c r="F8" s="50"/>
      <c r="G8" s="50"/>
      <c r="H8" s="50"/>
      <c r="I8" s="50"/>
    </row>
    <row r="9" spans="1:9" ht="15.75" thickBot="1" x14ac:dyDescent="0.3">
      <c r="A9" s="1" t="s">
        <v>20</v>
      </c>
      <c r="B9" s="6"/>
      <c r="C9" s="6"/>
      <c r="D9" s="50"/>
      <c r="E9" s="50"/>
      <c r="F9" s="50"/>
      <c r="G9" s="50"/>
      <c r="H9" s="50"/>
      <c r="I9" s="50"/>
    </row>
    <row r="10" spans="1:9" ht="15.75" thickBot="1" x14ac:dyDescent="0.3">
      <c r="A10" s="6"/>
      <c r="B10" s="39" t="s">
        <v>4</v>
      </c>
      <c r="C10" s="40" t="s">
        <v>5</v>
      </c>
      <c r="D10" s="41" t="s">
        <v>6</v>
      </c>
      <c r="E10" s="41" t="s">
        <v>7</v>
      </c>
      <c r="F10" s="42" t="s">
        <v>8</v>
      </c>
    </row>
    <row r="11" spans="1:9" ht="267.75" x14ac:dyDescent="0.25">
      <c r="A11" s="6"/>
      <c r="B11" s="99" t="s">
        <v>95</v>
      </c>
      <c r="C11" s="100" t="s">
        <v>96</v>
      </c>
      <c r="D11" s="18">
        <v>1000000</v>
      </c>
      <c r="E11" s="101">
        <v>43819</v>
      </c>
      <c r="F11" s="102">
        <v>44104</v>
      </c>
    </row>
    <row r="12" spans="1:9" ht="243" thickBot="1" x14ac:dyDescent="0.3">
      <c r="A12" s="6"/>
      <c r="B12" s="103" t="s">
        <v>97</v>
      </c>
      <c r="C12" s="104" t="s">
        <v>98</v>
      </c>
      <c r="D12" s="51">
        <v>1000000</v>
      </c>
      <c r="E12" s="105">
        <v>43817</v>
      </c>
      <c r="F12" s="106">
        <v>44196</v>
      </c>
    </row>
    <row r="13" spans="1:9" ht="64.5" thickBot="1" x14ac:dyDescent="0.3">
      <c r="A13" s="6"/>
      <c r="B13" s="107" t="s">
        <v>80</v>
      </c>
      <c r="C13" s="108" t="s">
        <v>99</v>
      </c>
      <c r="D13" s="52">
        <v>135000</v>
      </c>
      <c r="E13" s="109">
        <v>44022</v>
      </c>
      <c r="F13" s="110">
        <v>44085</v>
      </c>
    </row>
    <row r="14" spans="1:9" ht="15.75" thickBot="1" x14ac:dyDescent="0.3">
      <c r="A14" s="6"/>
      <c r="B14" s="69"/>
      <c r="C14" s="70"/>
      <c r="D14" s="10"/>
      <c r="E14" s="11"/>
      <c r="F14" s="11"/>
    </row>
    <row r="15" spans="1:9" ht="16.5" thickBot="1" x14ac:dyDescent="0.3">
      <c r="A15" s="6"/>
      <c r="B15" s="6"/>
      <c r="C15" s="20" t="s">
        <v>9</v>
      </c>
      <c r="D15" s="21">
        <f>SUM(D11:D13)</f>
        <v>2135000</v>
      </c>
      <c r="E15" s="6"/>
      <c r="F15" s="6"/>
    </row>
  </sheetData>
  <sheetProtection algorithmName="SHA-512" hashValue="8gLzZLA1gRYnwBgnlocrpMazwRNqLvXfU6swpNVuT9D2nyjP1MkFFegeGomT0YHZzK3BKJ0WqkX+8V8wwNt+lg==" saltValue="0xQIhVrQiqz44GaA5HlQLQ==" spinCount="100000" sheet="1" objects="1" scenarios="1"/>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714FC79C9D1D24AB9988BACC57A62A2" ma:contentTypeVersion="0" ma:contentTypeDescription="Crear nuevo documento." ma:contentTypeScope="" ma:versionID="80130224bb9468236078325548f56b6c">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79D8A1-E3D9-4DBC-B070-B67BFF2B7DC0}">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1048D723-0DFF-4DCC-9316-94C9A263D5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95C4B2D-72AF-4851-BC39-FE9DBCB4F6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CONVOCATORIAS DE INVESTIGACIÓN</vt:lpstr>
      <vt:lpstr>PROYECTOS SICES</vt:lpstr>
      <vt:lpstr>FINANCIAMIENTO CONACyT</vt:lpstr>
      <vt:lpstr>PROY INVES TIEMPO COMPLETO</vt:lpstr>
      <vt:lpstr>OTROS FINANCIAMIENTOS</vt:lpstr>
      <vt:lpstr>'CONVOCATORIAS DE INVESTIGACIÓN'!Área_de_impresión</vt:lpstr>
      <vt:lpstr>'FINANCIAMIENTO CONACyT'!Área_de_impresión</vt:lpstr>
      <vt:lpstr>'PROY INVES TIEMPO COMPLETO'!Área_de_impresión</vt:lpstr>
      <vt:lpstr>'PROYECTOS SICES'!Área_de_impresión</vt:lpstr>
    </vt:vector>
  </TitlesOfParts>
  <Company>Universidad De La Salle Bajío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Ramírez</dc:creator>
  <cp:lastModifiedBy>Usuario de Windows</cp:lastModifiedBy>
  <cp:lastPrinted>2018-01-04T22:57:50Z</cp:lastPrinted>
  <dcterms:created xsi:type="dcterms:W3CDTF">2008-05-06T00:09:25Z</dcterms:created>
  <dcterms:modified xsi:type="dcterms:W3CDTF">2021-02-08T16:38:52Z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0x010100C714FC79C9D1D24AB9988BACC57A62A2</vt:lpwstr>
  </property>
</Properties>
</file>